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580" yWindow="45" windowWidth="12795" windowHeight="807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List1!$A$2:$AD$2</definedName>
    <definedName name="aaa">List1!$AC$3:$AC$40</definedName>
  </definedNames>
  <calcPr calcId="124519"/>
</workbook>
</file>

<file path=xl/calcChain.xml><?xml version="1.0" encoding="utf-8"?>
<calcChain xmlns="http://schemas.openxmlformats.org/spreadsheetml/2006/main">
  <c r="L10" i="1"/>
  <c r="AB40"/>
  <c r="AB39"/>
  <c r="AB38"/>
  <c r="AB17"/>
  <c r="AB14"/>
  <c r="AB30"/>
  <c r="AB32"/>
  <c r="AB9"/>
  <c r="AB29"/>
  <c r="AB28"/>
  <c r="AB19"/>
  <c r="AB31"/>
  <c r="AB20"/>
  <c r="AB21"/>
  <c r="AB23"/>
  <c r="AB37"/>
  <c r="AB36"/>
  <c r="AB4"/>
  <c r="AB5"/>
  <c r="AB33"/>
  <c r="AB22"/>
  <c r="AB35"/>
  <c r="AB25"/>
  <c r="AB16"/>
  <c r="AB34"/>
  <c r="AB15"/>
  <c r="AB27"/>
  <c r="AB11"/>
  <c r="AB13"/>
  <c r="AB24"/>
  <c r="AB7"/>
  <c r="AB12"/>
  <c r="AB3"/>
  <c r="AB18"/>
  <c r="AB26"/>
  <c r="AB8"/>
  <c r="AB10"/>
  <c r="AB6"/>
  <c r="T40"/>
  <c r="T39"/>
  <c r="T38"/>
  <c r="T17"/>
  <c r="T14"/>
  <c r="T30"/>
  <c r="T32"/>
  <c r="T9"/>
  <c r="T29"/>
  <c r="T28"/>
  <c r="T19"/>
  <c r="T31"/>
  <c r="T20"/>
  <c r="T21"/>
  <c r="T23"/>
  <c r="T37"/>
  <c r="T36"/>
  <c r="T4"/>
  <c r="T5"/>
  <c r="T33"/>
  <c r="T22"/>
  <c r="T35"/>
  <c r="T25"/>
  <c r="T16"/>
  <c r="T34"/>
  <c r="T15"/>
  <c r="T27"/>
  <c r="T11"/>
  <c r="T13"/>
  <c r="T24"/>
  <c r="T7"/>
  <c r="T12"/>
  <c r="T3"/>
  <c r="T18"/>
  <c r="T26"/>
  <c r="T8"/>
  <c r="T10"/>
  <c r="T6"/>
  <c r="L40"/>
  <c r="L39"/>
  <c r="L38"/>
  <c r="AC38" s="1"/>
  <c r="L17"/>
  <c r="L14"/>
  <c r="L30"/>
  <c r="L32"/>
  <c r="L9"/>
  <c r="L29"/>
  <c r="L28"/>
  <c r="L19"/>
  <c r="L31"/>
  <c r="L20"/>
  <c r="L21"/>
  <c r="L23"/>
  <c r="L37"/>
  <c r="L36"/>
  <c r="L4"/>
  <c r="L5"/>
  <c r="L33"/>
  <c r="L22"/>
  <c r="L35"/>
  <c r="L25"/>
  <c r="L16"/>
  <c r="L34"/>
  <c r="L15"/>
  <c r="L27"/>
  <c r="L11"/>
  <c r="L13"/>
  <c r="L24"/>
  <c r="L7"/>
  <c r="L12"/>
  <c r="L3"/>
  <c r="L18"/>
  <c r="L26"/>
  <c r="L8"/>
  <c r="L6"/>
  <c r="AC40" l="1"/>
  <c r="AC39"/>
  <c r="AC10"/>
  <c r="AC30"/>
  <c r="AC29"/>
  <c r="AC17"/>
  <c r="AC14"/>
  <c r="AC32"/>
  <c r="AC9"/>
  <c r="AC28"/>
  <c r="AC19"/>
  <c r="AC31"/>
  <c r="AC20"/>
  <c r="AC21"/>
  <c r="AC23"/>
  <c r="AC37"/>
  <c r="AC36"/>
  <c r="AC4"/>
  <c r="AC5"/>
  <c r="AC33"/>
  <c r="AC22"/>
  <c r="AC35"/>
  <c r="AC25"/>
  <c r="AC16"/>
  <c r="AC34"/>
  <c r="AC15"/>
  <c r="AC27"/>
  <c r="AC11"/>
  <c r="AC13"/>
  <c r="AC24"/>
  <c r="AC12"/>
  <c r="AC3"/>
  <c r="AC18"/>
  <c r="AC26"/>
  <c r="AC8"/>
  <c r="AC6"/>
  <c r="AC7"/>
  <c r="AD10" l="1"/>
  <c r="AD3"/>
  <c r="AD13"/>
  <c r="AD34"/>
  <c r="AD22"/>
  <c r="AD36"/>
  <c r="AD20"/>
  <c r="AD29"/>
  <c r="AD14"/>
  <c r="AD40"/>
  <c r="AD8"/>
  <c r="AD12"/>
  <c r="AD11"/>
  <c r="AD16"/>
  <c r="AD33"/>
  <c r="AD37"/>
  <c r="AD31"/>
  <c r="AD9"/>
  <c r="AD17"/>
  <c r="AD6"/>
  <c r="AD26"/>
  <c r="AD7"/>
  <c r="AD27"/>
  <c r="AD25"/>
  <c r="AD5"/>
  <c r="AD23"/>
  <c r="AD19"/>
  <c r="AD32"/>
  <c r="AD38"/>
  <c r="AD18"/>
  <c r="AD24"/>
  <c r="AD15"/>
  <c r="AD35"/>
  <c r="AD4"/>
  <c r="AD21"/>
  <c r="AD28"/>
  <c r="AD30"/>
  <c r="AD39"/>
</calcChain>
</file>

<file path=xl/sharedStrings.xml><?xml version="1.0" encoding="utf-8"?>
<sst xmlns="http://schemas.openxmlformats.org/spreadsheetml/2006/main" count="120" uniqueCount="90">
  <si>
    <t>jméno 1</t>
  </si>
  <si>
    <t>jméno 2</t>
  </si>
  <si>
    <t>sbor</t>
  </si>
  <si>
    <t>SUM</t>
  </si>
  <si>
    <t>body</t>
  </si>
  <si>
    <t>Pořadí</t>
  </si>
  <si>
    <t>číslo</t>
  </si>
  <si>
    <t>MLADŠÍ</t>
  </si>
  <si>
    <t>POLKA</t>
  </si>
  <si>
    <t>ČA ČA</t>
  </si>
  <si>
    <t>VOLNÝ TANEC</t>
  </si>
  <si>
    <t>CELKEM</t>
  </si>
  <si>
    <t>FIRE DANDE 2017 - mladší žáci</t>
  </si>
  <si>
    <t>Natálie Urbánková</t>
  </si>
  <si>
    <t>Karel Klement</t>
  </si>
  <si>
    <t>Kristýna Kučerová</t>
  </si>
  <si>
    <t>Adam Fudra</t>
  </si>
  <si>
    <t>Pavla Procházková</t>
  </si>
  <si>
    <t>Jan Chmelíček</t>
  </si>
  <si>
    <t>Kimlová Eliška</t>
  </si>
  <si>
    <t>Jakub Sleha</t>
  </si>
  <si>
    <t>Natálie Smětáková</t>
  </si>
  <si>
    <t>Žabčice</t>
  </si>
  <si>
    <t>Zastávka</t>
  </si>
  <si>
    <t>Rokytnice</t>
  </si>
  <si>
    <t>Vojta Hrnčiřík</t>
  </si>
  <si>
    <t>Klára Urbánková</t>
  </si>
  <si>
    <t>Filip Šárek</t>
  </si>
  <si>
    <t>Valerie Dirdová</t>
  </si>
  <si>
    <t>Svatoslav Paseka</t>
  </si>
  <si>
    <t>Nikola Blatná</t>
  </si>
  <si>
    <t>Eva Pohludková</t>
  </si>
  <si>
    <t>Hrušky</t>
  </si>
  <si>
    <t>Klára Konvičková</t>
  </si>
  <si>
    <t>Štěpán Leitner</t>
  </si>
  <si>
    <t>Natálie Trávničková</t>
  </si>
  <si>
    <t>Pavel Sosnar</t>
  </si>
  <si>
    <t>Tina Štěpánková</t>
  </si>
  <si>
    <t>Ondřej Šikula</t>
  </si>
  <si>
    <t>Eliška Špánková</t>
  </si>
  <si>
    <t>Ema Zadinová</t>
  </si>
  <si>
    <t>Přísnotice</t>
  </si>
  <si>
    <t>Marie Bílková</t>
  </si>
  <si>
    <t>Michaela Nádeníčková</t>
  </si>
  <si>
    <t>Nosislav</t>
  </si>
  <si>
    <t>Nela Králová</t>
  </si>
  <si>
    <t>Nikolas Špinka</t>
  </si>
  <si>
    <t>Lobodice</t>
  </si>
  <si>
    <t>Natálie Vaňková</t>
  </si>
  <si>
    <t>Martin Čábel</t>
  </si>
  <si>
    <t>Klára Hnízdilová</t>
  </si>
  <si>
    <t>Dominik Hanek</t>
  </si>
  <si>
    <t>Karolína Zatloukalová</t>
  </si>
  <si>
    <t>Filip Holomčík</t>
  </si>
  <si>
    <t>Tereza Vyhlídalová</t>
  </si>
  <si>
    <t>Kateřina Eliášová</t>
  </si>
  <si>
    <t>Valerie Fraňková</t>
  </si>
  <si>
    <t>Dan Zechmeister</t>
  </si>
  <si>
    <t>Kateřina Procházková</t>
  </si>
  <si>
    <t>Michaela Slanařová</t>
  </si>
  <si>
    <t>Patricie Brnková</t>
  </si>
  <si>
    <t>Vojta Mikuš</t>
  </si>
  <si>
    <t>Veronika Štěpánková</t>
  </si>
  <si>
    <t>Petr Řihošek</t>
  </si>
  <si>
    <t>Amálie Slouková</t>
  </si>
  <si>
    <t>Jaroslav Štěpánek</t>
  </si>
  <si>
    <t>Barbora Mücková</t>
  </si>
  <si>
    <t>Adam Kurzweil</t>
  </si>
  <si>
    <t>Marcela Haraštová</t>
  </si>
  <si>
    <t>Antonín Červinka</t>
  </si>
  <si>
    <t>Selecká Karolína</t>
  </si>
  <si>
    <t>Kimlová Anna</t>
  </si>
  <si>
    <t>Gabriela Chmelíčková</t>
  </si>
  <si>
    <t>Tereza Majnerová</t>
  </si>
  <si>
    <t>Bára Šindlerová</t>
  </si>
  <si>
    <t>Dominik Cenek</t>
  </si>
  <si>
    <t>Barbora Entlerová</t>
  </si>
  <si>
    <t>Filip Kobzinek</t>
  </si>
  <si>
    <t>Veronika Zdařilová</t>
  </si>
  <si>
    <t>Nikola Smětáková</t>
  </si>
  <si>
    <t>Vanda Šmídová</t>
  </si>
  <si>
    <t>Šimon Lang</t>
  </si>
  <si>
    <t>Karolína Nádeníčková</t>
  </si>
  <si>
    <t>Václav Franěk</t>
  </si>
  <si>
    <t>Denisa Prokopová</t>
  </si>
  <si>
    <t>Lukáš Zvonek</t>
  </si>
  <si>
    <t>Eva Koschatzká</t>
  </si>
  <si>
    <t>Filip Heger</t>
  </si>
  <si>
    <t>Vendula Hegerová</t>
  </si>
  <si>
    <t>Dominik Smištík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</si>
</sst>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2" borderId="1" xfId="0" applyFill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topLeftCell="C1" workbookViewId="0">
      <selection activeCell="AB14" sqref="AB14"/>
    </sheetView>
  </sheetViews>
  <sheetFormatPr defaultRowHeight="15"/>
  <cols>
    <col min="1" max="1" width="7.28515625" bestFit="1" customWidth="1"/>
    <col min="2" max="2" width="20.28515625" bestFit="1" customWidth="1"/>
    <col min="3" max="3" width="21" bestFit="1" customWidth="1"/>
    <col min="4" max="4" width="9.7109375" bestFit="1" customWidth="1"/>
    <col min="5" max="11" width="4.5703125" style="9" customWidth="1"/>
    <col min="12" max="12" width="7.5703125" style="9" bestFit="1" customWidth="1"/>
    <col min="13" max="19" width="4.5703125" style="9" customWidth="1"/>
    <col min="20" max="20" width="7.5703125" style="9" bestFit="1" customWidth="1"/>
    <col min="21" max="27" width="4.5703125" style="9" customWidth="1"/>
    <col min="28" max="28" width="7.5703125" style="9" bestFit="1" customWidth="1"/>
    <col min="29" max="29" width="8" bestFit="1" customWidth="1"/>
    <col min="30" max="30" width="9" bestFit="1" customWidth="1"/>
  </cols>
  <sheetData>
    <row r="1" spans="1:30">
      <c r="A1" s="10" t="s">
        <v>12</v>
      </c>
      <c r="B1" s="10"/>
      <c r="C1" s="10"/>
      <c r="D1" s="2" t="s">
        <v>7</v>
      </c>
      <c r="E1" s="11" t="s">
        <v>8</v>
      </c>
      <c r="F1" s="11"/>
      <c r="G1" s="11"/>
      <c r="H1" s="11"/>
      <c r="I1" s="11"/>
      <c r="J1" s="11"/>
      <c r="K1" s="11"/>
      <c r="L1" s="11"/>
      <c r="M1" s="11" t="s">
        <v>9</v>
      </c>
      <c r="N1" s="11"/>
      <c r="O1" s="11"/>
      <c r="P1" s="11"/>
      <c r="Q1" s="11"/>
      <c r="R1" s="11"/>
      <c r="S1" s="11"/>
      <c r="T1" s="11"/>
      <c r="U1" s="11" t="s">
        <v>10</v>
      </c>
      <c r="V1" s="11"/>
      <c r="W1" s="11"/>
      <c r="X1" s="11"/>
      <c r="Y1" s="11"/>
      <c r="Z1" s="11"/>
      <c r="AA1" s="11"/>
      <c r="AB1" s="11"/>
      <c r="AC1" s="3" t="s">
        <v>11</v>
      </c>
      <c r="AD1" s="1"/>
    </row>
    <row r="2" spans="1:30" s="4" customFormat="1">
      <c r="A2" s="3" t="s">
        <v>6</v>
      </c>
      <c r="B2" s="3" t="s">
        <v>0</v>
      </c>
      <c r="C2" s="3" t="s">
        <v>1</v>
      </c>
      <c r="D2" s="3" t="s">
        <v>2</v>
      </c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 t="s">
        <v>3</v>
      </c>
      <c r="M2" s="6">
        <v>1</v>
      </c>
      <c r="N2" s="6">
        <v>2</v>
      </c>
      <c r="O2" s="6">
        <v>3</v>
      </c>
      <c r="P2" s="6">
        <v>4</v>
      </c>
      <c r="Q2" s="6">
        <v>5</v>
      </c>
      <c r="R2" s="6">
        <v>6</v>
      </c>
      <c r="S2" s="6">
        <v>7</v>
      </c>
      <c r="T2" s="6" t="s">
        <v>3</v>
      </c>
      <c r="U2" s="6">
        <v>1</v>
      </c>
      <c r="V2" s="6">
        <v>2</v>
      </c>
      <c r="W2" s="6">
        <v>3</v>
      </c>
      <c r="X2" s="6">
        <v>4</v>
      </c>
      <c r="Y2" s="6">
        <v>5</v>
      </c>
      <c r="Z2" s="6">
        <v>6</v>
      </c>
      <c r="AA2" s="6">
        <v>7</v>
      </c>
      <c r="AB2" s="6" t="s">
        <v>3</v>
      </c>
      <c r="AC2" s="3" t="s">
        <v>4</v>
      </c>
      <c r="AD2" s="3" t="s">
        <v>5</v>
      </c>
    </row>
    <row r="3" spans="1:30">
      <c r="A3" s="5">
        <v>11</v>
      </c>
      <c r="B3" s="5" t="s">
        <v>26</v>
      </c>
      <c r="C3" s="5" t="s">
        <v>27</v>
      </c>
      <c r="D3" s="5" t="s">
        <v>22</v>
      </c>
      <c r="E3" s="8">
        <v>10</v>
      </c>
      <c r="F3" s="8">
        <v>9</v>
      </c>
      <c r="G3" s="8">
        <v>9</v>
      </c>
      <c r="H3" s="8">
        <v>10</v>
      </c>
      <c r="I3" s="8">
        <v>10</v>
      </c>
      <c r="J3" s="8">
        <v>9</v>
      </c>
      <c r="K3" s="8"/>
      <c r="L3" s="8">
        <f>SUM(E3:K3)</f>
        <v>57</v>
      </c>
      <c r="M3" s="8">
        <v>10</v>
      </c>
      <c r="N3" s="8">
        <v>8</v>
      </c>
      <c r="O3" s="8">
        <v>8</v>
      </c>
      <c r="P3" s="8">
        <v>7</v>
      </c>
      <c r="Q3" s="8">
        <v>7</v>
      </c>
      <c r="R3" s="8">
        <v>6</v>
      </c>
      <c r="S3" s="8"/>
      <c r="T3" s="8">
        <f>SUM(M3:S3)</f>
        <v>46</v>
      </c>
      <c r="U3" s="8">
        <v>9</v>
      </c>
      <c r="V3" s="8">
        <v>10</v>
      </c>
      <c r="W3" s="8">
        <v>9</v>
      </c>
      <c r="X3" s="8">
        <v>9</v>
      </c>
      <c r="Y3" s="8">
        <v>9</v>
      </c>
      <c r="Z3" s="8">
        <v>9</v>
      </c>
      <c r="AA3" s="8"/>
      <c r="AB3" s="8">
        <f>SUM(U3:AA3)</f>
        <v>55</v>
      </c>
      <c r="AC3" s="5">
        <f>SUM(L3+T3+AB3)</f>
        <v>158</v>
      </c>
      <c r="AD3" s="5">
        <f>RANK(AC3,aaa,0)</f>
        <v>1</v>
      </c>
    </row>
    <row r="4" spans="1:30">
      <c r="A4" s="1">
        <v>28</v>
      </c>
      <c r="B4" s="1" t="s">
        <v>60</v>
      </c>
      <c r="C4" s="1" t="s">
        <v>61</v>
      </c>
      <c r="D4" s="1" t="s">
        <v>22</v>
      </c>
      <c r="E4" s="7">
        <v>9</v>
      </c>
      <c r="F4" s="7">
        <v>10</v>
      </c>
      <c r="G4" s="7">
        <v>7</v>
      </c>
      <c r="H4" s="7">
        <v>10</v>
      </c>
      <c r="I4" s="7">
        <v>8</v>
      </c>
      <c r="J4" s="7">
        <v>9</v>
      </c>
      <c r="K4" s="7"/>
      <c r="L4" s="7">
        <f>SUM(E4:K4)</f>
        <v>53</v>
      </c>
      <c r="M4" s="7">
        <v>10</v>
      </c>
      <c r="N4" s="7">
        <v>10</v>
      </c>
      <c r="O4" s="7">
        <v>9</v>
      </c>
      <c r="P4" s="7">
        <v>9</v>
      </c>
      <c r="Q4" s="7">
        <v>8</v>
      </c>
      <c r="R4" s="7">
        <v>6</v>
      </c>
      <c r="S4" s="7"/>
      <c r="T4" s="7">
        <f>SUM(M4:S4)</f>
        <v>52</v>
      </c>
      <c r="U4" s="7">
        <v>7</v>
      </c>
      <c r="V4" s="7">
        <v>10</v>
      </c>
      <c r="W4" s="7">
        <v>6</v>
      </c>
      <c r="X4" s="7">
        <v>10</v>
      </c>
      <c r="Y4" s="7">
        <v>9</v>
      </c>
      <c r="Z4" s="7">
        <v>9</v>
      </c>
      <c r="AA4" s="7"/>
      <c r="AB4" s="7">
        <f>SUM(U4:AA4)</f>
        <v>51</v>
      </c>
      <c r="AC4" s="1">
        <f>SUM(L4+T4+AB4)</f>
        <v>156</v>
      </c>
      <c r="AD4" s="1">
        <f>RANK(AC4,aaa,0)</f>
        <v>2</v>
      </c>
    </row>
    <row r="5" spans="1:30">
      <c r="A5" s="5">
        <v>27</v>
      </c>
      <c r="B5" s="5" t="s">
        <v>58</v>
      </c>
      <c r="C5" s="5" t="s">
        <v>59</v>
      </c>
      <c r="D5" s="5" t="s">
        <v>22</v>
      </c>
      <c r="E5" s="8">
        <v>8</v>
      </c>
      <c r="F5" s="8">
        <v>10</v>
      </c>
      <c r="G5" s="8">
        <v>8</v>
      </c>
      <c r="H5" s="8">
        <v>9</v>
      </c>
      <c r="I5" s="8">
        <v>8</v>
      </c>
      <c r="J5" s="8">
        <v>8</v>
      </c>
      <c r="K5" s="8"/>
      <c r="L5" s="8">
        <f>SUM(E5:K5)</f>
        <v>51</v>
      </c>
      <c r="M5" s="8">
        <v>9</v>
      </c>
      <c r="N5" s="8">
        <v>10</v>
      </c>
      <c r="O5" s="8">
        <v>7</v>
      </c>
      <c r="P5" s="8">
        <v>8</v>
      </c>
      <c r="Q5" s="8">
        <v>7</v>
      </c>
      <c r="R5" s="8">
        <v>8</v>
      </c>
      <c r="S5" s="8"/>
      <c r="T5" s="8">
        <f>SUM(M5:S5)</f>
        <v>49</v>
      </c>
      <c r="U5" s="8">
        <v>9</v>
      </c>
      <c r="V5" s="8">
        <v>10</v>
      </c>
      <c r="W5" s="8">
        <v>8</v>
      </c>
      <c r="X5" s="8">
        <v>10</v>
      </c>
      <c r="Y5" s="8">
        <v>9</v>
      </c>
      <c r="Z5" s="8">
        <v>8</v>
      </c>
      <c r="AA5" s="8"/>
      <c r="AB5" s="8">
        <f>SUM(U5:AA5)</f>
        <v>54</v>
      </c>
      <c r="AC5" s="5">
        <f>SUM(L5+T5+AB5)</f>
        <v>154</v>
      </c>
      <c r="AD5" s="5">
        <f>RANK(AC5,aaa,0)</f>
        <v>3</v>
      </c>
    </row>
    <row r="6" spans="1:30">
      <c r="A6" s="1">
        <v>6</v>
      </c>
      <c r="B6" s="1" t="s">
        <v>13</v>
      </c>
      <c r="C6" s="1" t="s">
        <v>14</v>
      </c>
      <c r="D6" s="1" t="s">
        <v>22</v>
      </c>
      <c r="E6" s="7">
        <v>9</v>
      </c>
      <c r="F6" s="7">
        <v>10</v>
      </c>
      <c r="G6" s="7">
        <v>8</v>
      </c>
      <c r="H6" s="7">
        <v>9</v>
      </c>
      <c r="I6" s="7">
        <v>10</v>
      </c>
      <c r="J6" s="7">
        <v>9</v>
      </c>
      <c r="K6" s="7"/>
      <c r="L6" s="7">
        <f>SUM(E6:K6)</f>
        <v>55</v>
      </c>
      <c r="M6" s="7">
        <v>8</v>
      </c>
      <c r="N6" s="7">
        <v>10</v>
      </c>
      <c r="O6" s="7">
        <v>8</v>
      </c>
      <c r="P6" s="7">
        <v>7</v>
      </c>
      <c r="Q6" s="7">
        <v>6</v>
      </c>
      <c r="R6" s="7">
        <v>7</v>
      </c>
      <c r="S6" s="7"/>
      <c r="T6" s="7">
        <f>SUM(M6:S6)</f>
        <v>46</v>
      </c>
      <c r="U6" s="7">
        <v>9</v>
      </c>
      <c r="V6" s="7">
        <v>10</v>
      </c>
      <c r="W6" s="7">
        <v>8</v>
      </c>
      <c r="X6" s="7">
        <v>7</v>
      </c>
      <c r="Y6" s="7">
        <v>9</v>
      </c>
      <c r="Z6" s="7">
        <v>8</v>
      </c>
      <c r="AA6" s="7"/>
      <c r="AB6" s="7">
        <f>SUM(U6:AA6)</f>
        <v>51</v>
      </c>
      <c r="AC6" s="1">
        <f>SUM(L6+T6+AB6)</f>
        <v>152</v>
      </c>
      <c r="AD6" s="1">
        <f>RANK(AC6,aaa,0)</f>
        <v>4</v>
      </c>
    </row>
    <row r="7" spans="1:30">
      <c r="A7" s="5">
        <v>14</v>
      </c>
      <c r="B7" s="5" t="s">
        <v>30</v>
      </c>
      <c r="C7" s="5" t="s">
        <v>31</v>
      </c>
      <c r="D7" s="5" t="s">
        <v>32</v>
      </c>
      <c r="E7" s="8">
        <v>9</v>
      </c>
      <c r="F7" s="8">
        <v>9</v>
      </c>
      <c r="G7" s="8">
        <v>7</v>
      </c>
      <c r="H7" s="8">
        <v>8</v>
      </c>
      <c r="I7" s="8">
        <v>8</v>
      </c>
      <c r="J7" s="8">
        <v>8</v>
      </c>
      <c r="K7" s="8"/>
      <c r="L7" s="8">
        <f>SUM(E7:K7)</f>
        <v>49</v>
      </c>
      <c r="M7" s="8">
        <v>8</v>
      </c>
      <c r="N7" s="8">
        <v>9</v>
      </c>
      <c r="O7" s="8">
        <v>8</v>
      </c>
      <c r="P7" s="8">
        <v>9</v>
      </c>
      <c r="Q7" s="8">
        <v>9</v>
      </c>
      <c r="R7" s="8">
        <v>7</v>
      </c>
      <c r="S7" s="8"/>
      <c r="T7" s="8">
        <f>SUM(M7:S7)</f>
        <v>50</v>
      </c>
      <c r="U7" s="8">
        <v>10</v>
      </c>
      <c r="V7" s="8">
        <v>9</v>
      </c>
      <c r="W7" s="8">
        <v>7</v>
      </c>
      <c r="X7" s="8">
        <v>8</v>
      </c>
      <c r="Y7" s="8">
        <v>8</v>
      </c>
      <c r="Z7" s="8">
        <v>8</v>
      </c>
      <c r="AA7" s="8"/>
      <c r="AB7" s="8">
        <f>SUM(U7:AA7)</f>
        <v>50</v>
      </c>
      <c r="AC7" s="5">
        <f>SUM(L7+T7+AB7)</f>
        <v>149</v>
      </c>
      <c r="AD7" s="5">
        <f>RANK(AC7,aaa,0)</f>
        <v>5</v>
      </c>
    </row>
    <row r="8" spans="1:30">
      <c r="A8" s="1">
        <v>8</v>
      </c>
      <c r="B8" s="1" t="s">
        <v>17</v>
      </c>
      <c r="C8" s="1" t="s">
        <v>18</v>
      </c>
      <c r="D8" s="1" t="s">
        <v>23</v>
      </c>
      <c r="E8" s="7">
        <v>8</v>
      </c>
      <c r="F8" s="7">
        <v>8</v>
      </c>
      <c r="G8" s="7">
        <v>6</v>
      </c>
      <c r="H8" s="7">
        <v>8</v>
      </c>
      <c r="I8" s="7">
        <v>9</v>
      </c>
      <c r="J8" s="7">
        <v>8</v>
      </c>
      <c r="K8" s="7"/>
      <c r="L8" s="7">
        <f>SUM(E8:K8)</f>
        <v>47</v>
      </c>
      <c r="M8" s="7">
        <v>10</v>
      </c>
      <c r="N8" s="7">
        <v>8</v>
      </c>
      <c r="O8" s="7">
        <v>6</v>
      </c>
      <c r="P8" s="7">
        <v>8</v>
      </c>
      <c r="Q8" s="7">
        <v>10</v>
      </c>
      <c r="R8" s="7">
        <v>10</v>
      </c>
      <c r="S8" s="7"/>
      <c r="T8" s="7">
        <f>SUM(M8:S8)</f>
        <v>52</v>
      </c>
      <c r="U8" s="7">
        <v>8</v>
      </c>
      <c r="V8" s="7">
        <v>9</v>
      </c>
      <c r="W8" s="7">
        <v>6</v>
      </c>
      <c r="X8" s="7">
        <v>7</v>
      </c>
      <c r="Y8" s="7">
        <v>10</v>
      </c>
      <c r="Z8" s="7">
        <v>7</v>
      </c>
      <c r="AA8" s="7"/>
      <c r="AB8" s="7">
        <f>SUM(U8:AA8)</f>
        <v>47</v>
      </c>
      <c r="AC8" s="1">
        <f>SUM(L8+T8+AB8)</f>
        <v>146</v>
      </c>
      <c r="AD8" s="1">
        <f>RANK(AC8,aaa,0)</f>
        <v>6</v>
      </c>
    </row>
    <row r="9" spans="1:30">
      <c r="A9" s="1">
        <v>38</v>
      </c>
      <c r="B9" s="1" t="s">
        <v>80</v>
      </c>
      <c r="C9" s="1" t="s">
        <v>81</v>
      </c>
      <c r="D9" s="1" t="s">
        <v>41</v>
      </c>
      <c r="E9" s="7">
        <v>10</v>
      </c>
      <c r="F9" s="7">
        <v>10</v>
      </c>
      <c r="G9" s="7">
        <v>6</v>
      </c>
      <c r="H9" s="7">
        <v>9</v>
      </c>
      <c r="I9" s="7">
        <v>8</v>
      </c>
      <c r="J9" s="7">
        <v>7</v>
      </c>
      <c r="K9" s="7"/>
      <c r="L9" s="7">
        <f>SUM(E9:K9)</f>
        <v>50</v>
      </c>
      <c r="M9" s="7">
        <v>8</v>
      </c>
      <c r="N9" s="7">
        <v>8</v>
      </c>
      <c r="O9" s="7">
        <v>6</v>
      </c>
      <c r="P9" s="7">
        <v>9</v>
      </c>
      <c r="Q9" s="7">
        <v>7</v>
      </c>
      <c r="R9" s="7">
        <v>7</v>
      </c>
      <c r="S9" s="7"/>
      <c r="T9" s="7">
        <f>SUM(M9:S9)</f>
        <v>45</v>
      </c>
      <c r="U9" s="7">
        <v>10</v>
      </c>
      <c r="V9" s="7">
        <v>10</v>
      </c>
      <c r="W9" s="7">
        <v>6</v>
      </c>
      <c r="X9" s="7">
        <v>8</v>
      </c>
      <c r="Y9" s="7">
        <v>9</v>
      </c>
      <c r="Z9" s="7">
        <v>8</v>
      </c>
      <c r="AA9" s="7"/>
      <c r="AB9" s="7">
        <f>SUM(U9:AA9)</f>
        <v>51</v>
      </c>
      <c r="AC9" s="1">
        <f>SUM(L9+T9+AB9)</f>
        <v>146</v>
      </c>
      <c r="AD9" s="1">
        <f>RANK(AC9,aaa,0)</f>
        <v>6</v>
      </c>
    </row>
    <row r="10" spans="1:30">
      <c r="A10" s="5">
        <v>7</v>
      </c>
      <c r="B10" s="5" t="s">
        <v>15</v>
      </c>
      <c r="C10" s="5" t="s">
        <v>16</v>
      </c>
      <c r="D10" s="5" t="s">
        <v>22</v>
      </c>
      <c r="E10" s="8">
        <v>9</v>
      </c>
      <c r="F10" s="8">
        <v>10</v>
      </c>
      <c r="G10" s="8">
        <v>7</v>
      </c>
      <c r="H10" s="8">
        <v>9</v>
      </c>
      <c r="I10" s="8">
        <v>10</v>
      </c>
      <c r="J10" s="8">
        <v>7</v>
      </c>
      <c r="K10" s="8"/>
      <c r="L10" s="8">
        <f>SUM(E10:K10)</f>
        <v>52</v>
      </c>
      <c r="M10" s="8">
        <v>8</v>
      </c>
      <c r="N10" s="8">
        <v>10</v>
      </c>
      <c r="O10" s="8">
        <v>8</v>
      </c>
      <c r="P10" s="8">
        <v>7</v>
      </c>
      <c r="Q10" s="8">
        <v>6</v>
      </c>
      <c r="R10" s="8">
        <v>6</v>
      </c>
      <c r="S10" s="8"/>
      <c r="T10" s="8">
        <f>SUM(M10:S10)</f>
        <v>45</v>
      </c>
      <c r="U10" s="8">
        <v>8</v>
      </c>
      <c r="V10" s="8">
        <v>10</v>
      </c>
      <c r="W10" s="8">
        <v>6</v>
      </c>
      <c r="X10" s="8">
        <v>7</v>
      </c>
      <c r="Y10" s="8">
        <v>8</v>
      </c>
      <c r="Z10" s="8">
        <v>7</v>
      </c>
      <c r="AA10" s="8"/>
      <c r="AB10" s="8">
        <f>SUM(U10:AA10)</f>
        <v>46</v>
      </c>
      <c r="AC10" s="5">
        <f>SUM(L10+T10+AB10)</f>
        <v>143</v>
      </c>
      <c r="AD10" s="5">
        <f>RANK(AC10,aaa,0)</f>
        <v>8</v>
      </c>
    </row>
    <row r="11" spans="1:30">
      <c r="A11" s="1">
        <v>18</v>
      </c>
      <c r="B11" s="1" t="s">
        <v>37</v>
      </c>
      <c r="C11" s="1" t="s">
        <v>38</v>
      </c>
      <c r="D11" s="1" t="s">
        <v>22</v>
      </c>
      <c r="E11" s="7">
        <v>8</v>
      </c>
      <c r="F11" s="7">
        <v>8</v>
      </c>
      <c r="G11" s="7">
        <v>7</v>
      </c>
      <c r="H11" s="7">
        <v>9</v>
      </c>
      <c r="I11" s="7">
        <v>6</v>
      </c>
      <c r="J11" s="7">
        <v>8</v>
      </c>
      <c r="K11" s="7"/>
      <c r="L11" s="7">
        <f>SUM(E11:K11)</f>
        <v>46</v>
      </c>
      <c r="M11" s="7">
        <v>7</v>
      </c>
      <c r="N11" s="7">
        <v>9</v>
      </c>
      <c r="O11" s="7">
        <v>8</v>
      </c>
      <c r="P11" s="7">
        <v>9</v>
      </c>
      <c r="Q11" s="7">
        <v>7</v>
      </c>
      <c r="R11" s="7">
        <v>9</v>
      </c>
      <c r="S11" s="7"/>
      <c r="T11" s="7">
        <f>SUM(M11:S11)</f>
        <v>49</v>
      </c>
      <c r="U11" s="7">
        <v>7</v>
      </c>
      <c r="V11" s="7">
        <v>10</v>
      </c>
      <c r="W11" s="7">
        <v>6</v>
      </c>
      <c r="X11" s="7">
        <v>9</v>
      </c>
      <c r="Y11" s="7">
        <v>7</v>
      </c>
      <c r="Z11" s="7">
        <v>9</v>
      </c>
      <c r="AA11" s="7"/>
      <c r="AB11" s="7">
        <f>SUM(U11:AA11)</f>
        <v>48</v>
      </c>
      <c r="AC11" s="1">
        <f>SUM(L11+T11+AB11)</f>
        <v>143</v>
      </c>
      <c r="AD11" s="1">
        <f>RANK(AC11,aaa,0)</f>
        <v>8</v>
      </c>
    </row>
    <row r="12" spans="1:30">
      <c r="A12" s="1">
        <v>12</v>
      </c>
      <c r="B12" s="1" t="s">
        <v>28</v>
      </c>
      <c r="C12" s="1" t="s">
        <v>29</v>
      </c>
      <c r="D12" s="1" t="s">
        <v>22</v>
      </c>
      <c r="E12" s="7">
        <v>9</v>
      </c>
      <c r="F12" s="7">
        <v>8</v>
      </c>
      <c r="G12" s="7">
        <v>8</v>
      </c>
      <c r="H12" s="7">
        <v>9</v>
      </c>
      <c r="I12" s="7">
        <v>10</v>
      </c>
      <c r="J12" s="7">
        <v>7</v>
      </c>
      <c r="K12" s="7"/>
      <c r="L12" s="7">
        <f>SUM(E12:K12)</f>
        <v>51</v>
      </c>
      <c r="M12" s="7">
        <v>10</v>
      </c>
      <c r="N12" s="7">
        <v>8</v>
      </c>
      <c r="O12" s="7">
        <v>8</v>
      </c>
      <c r="P12" s="7">
        <v>8</v>
      </c>
      <c r="Q12" s="7">
        <v>5</v>
      </c>
      <c r="R12" s="7">
        <v>5</v>
      </c>
      <c r="S12" s="7"/>
      <c r="T12" s="7">
        <f>SUM(M12:S12)</f>
        <v>44</v>
      </c>
      <c r="U12" s="7">
        <v>9</v>
      </c>
      <c r="V12" s="7">
        <v>9</v>
      </c>
      <c r="W12" s="7">
        <v>7</v>
      </c>
      <c r="X12" s="7">
        <v>7</v>
      </c>
      <c r="Y12" s="7">
        <v>8</v>
      </c>
      <c r="Z12" s="7">
        <v>6</v>
      </c>
      <c r="AA12" s="7"/>
      <c r="AB12" s="7">
        <f>SUM(U12:AA12)</f>
        <v>46</v>
      </c>
      <c r="AC12" s="1">
        <f>SUM(L12+T12+AB12)</f>
        <v>141</v>
      </c>
      <c r="AD12" s="1">
        <f>RANK(AC12,aaa,0)</f>
        <v>10</v>
      </c>
    </row>
    <row r="13" spans="1:30">
      <c r="A13" s="5">
        <v>17</v>
      </c>
      <c r="B13" s="5" t="s">
        <v>35</v>
      </c>
      <c r="C13" s="5" t="s">
        <v>36</v>
      </c>
      <c r="D13" s="5" t="s">
        <v>22</v>
      </c>
      <c r="E13" s="8">
        <v>8</v>
      </c>
      <c r="F13" s="8">
        <v>8</v>
      </c>
      <c r="G13" s="8">
        <v>6</v>
      </c>
      <c r="H13" s="8">
        <v>7</v>
      </c>
      <c r="I13" s="8">
        <v>10</v>
      </c>
      <c r="J13" s="8">
        <v>8</v>
      </c>
      <c r="K13" s="8"/>
      <c r="L13" s="8">
        <f>SUM(E13:K13)</f>
        <v>47</v>
      </c>
      <c r="M13" s="8">
        <v>7</v>
      </c>
      <c r="N13" s="8">
        <v>8</v>
      </c>
      <c r="O13" s="8">
        <v>5</v>
      </c>
      <c r="P13" s="8">
        <v>8</v>
      </c>
      <c r="Q13" s="8">
        <v>8</v>
      </c>
      <c r="R13" s="8">
        <v>9</v>
      </c>
      <c r="S13" s="8"/>
      <c r="T13" s="8">
        <f>SUM(M13:S13)</f>
        <v>45</v>
      </c>
      <c r="U13" s="8">
        <v>9</v>
      </c>
      <c r="V13" s="8">
        <v>10</v>
      </c>
      <c r="W13" s="8">
        <v>6</v>
      </c>
      <c r="X13" s="8">
        <v>9</v>
      </c>
      <c r="Y13" s="8">
        <v>8</v>
      </c>
      <c r="Z13" s="8">
        <v>7</v>
      </c>
      <c r="AA13" s="8"/>
      <c r="AB13" s="8">
        <f>SUM(U13:AA13)</f>
        <v>49</v>
      </c>
      <c r="AC13" s="5">
        <f>SUM(L13+T13+AB13)</f>
        <v>141</v>
      </c>
      <c r="AD13" s="5">
        <f>RANK(AC13,aaa,0)</f>
        <v>10</v>
      </c>
    </row>
    <row r="14" spans="1:30">
      <c r="A14" s="5">
        <v>41</v>
      </c>
      <c r="B14" s="5" t="s">
        <v>86</v>
      </c>
      <c r="C14" s="5" t="s">
        <v>87</v>
      </c>
      <c r="D14" s="5" t="s">
        <v>47</v>
      </c>
      <c r="E14" s="8">
        <v>7</v>
      </c>
      <c r="F14" s="8">
        <v>8</v>
      </c>
      <c r="G14" s="8">
        <v>7</v>
      </c>
      <c r="H14" s="8">
        <v>9</v>
      </c>
      <c r="I14" s="8">
        <v>8</v>
      </c>
      <c r="J14" s="8">
        <v>8</v>
      </c>
      <c r="K14" s="8"/>
      <c r="L14" s="8">
        <f>SUM(E14:K14)</f>
        <v>47</v>
      </c>
      <c r="M14" s="8">
        <v>8</v>
      </c>
      <c r="N14" s="8">
        <v>7</v>
      </c>
      <c r="O14" s="8">
        <v>6</v>
      </c>
      <c r="P14" s="8">
        <v>9</v>
      </c>
      <c r="Q14" s="8">
        <v>9</v>
      </c>
      <c r="R14" s="8">
        <v>7</v>
      </c>
      <c r="S14" s="8"/>
      <c r="T14" s="8">
        <f>SUM(M14:S14)</f>
        <v>46</v>
      </c>
      <c r="U14" s="8">
        <v>9</v>
      </c>
      <c r="V14" s="8">
        <v>8</v>
      </c>
      <c r="W14" s="8">
        <v>5</v>
      </c>
      <c r="X14" s="8">
        <v>9</v>
      </c>
      <c r="Y14" s="8">
        <v>8</v>
      </c>
      <c r="Z14" s="8">
        <v>9</v>
      </c>
      <c r="AA14" s="8"/>
      <c r="AB14" s="8">
        <f>SUM(U14:AA14)</f>
        <v>48</v>
      </c>
      <c r="AC14" s="5">
        <f>SUM(L14+T14+AB14)</f>
        <v>141</v>
      </c>
      <c r="AD14" s="5">
        <f>RANK(AC14,aaa,0)</f>
        <v>10</v>
      </c>
    </row>
    <row r="15" spans="1:30">
      <c r="A15" s="1">
        <v>20</v>
      </c>
      <c r="B15" s="1" t="s">
        <v>42</v>
      </c>
      <c r="C15" s="1" t="s">
        <v>43</v>
      </c>
      <c r="D15" s="1" t="s">
        <v>44</v>
      </c>
      <c r="E15" s="7">
        <v>9</v>
      </c>
      <c r="F15" s="7">
        <v>8</v>
      </c>
      <c r="G15" s="7">
        <v>6</v>
      </c>
      <c r="H15" s="7">
        <v>8</v>
      </c>
      <c r="I15" s="7">
        <v>6</v>
      </c>
      <c r="J15" s="7">
        <v>7</v>
      </c>
      <c r="K15" s="7"/>
      <c r="L15" s="7">
        <f>SUM(E15:K15)</f>
        <v>44</v>
      </c>
      <c r="M15" s="7">
        <v>9</v>
      </c>
      <c r="N15" s="7">
        <v>7</v>
      </c>
      <c r="O15" s="7">
        <v>5</v>
      </c>
      <c r="P15" s="7">
        <v>8</v>
      </c>
      <c r="Q15" s="7">
        <v>9</v>
      </c>
      <c r="R15" s="7">
        <v>8</v>
      </c>
      <c r="S15" s="7"/>
      <c r="T15" s="7">
        <f>SUM(M15:S15)</f>
        <v>46</v>
      </c>
      <c r="U15" s="7">
        <v>9</v>
      </c>
      <c r="V15" s="7">
        <v>9</v>
      </c>
      <c r="W15" s="7">
        <v>6</v>
      </c>
      <c r="X15" s="7">
        <v>9</v>
      </c>
      <c r="Y15" s="7">
        <v>8</v>
      </c>
      <c r="Z15" s="7">
        <v>9</v>
      </c>
      <c r="AA15" s="7"/>
      <c r="AB15" s="7">
        <f>SUM(U15:AA15)</f>
        <v>50</v>
      </c>
      <c r="AC15" s="1">
        <f>SUM(L15+T15+AB15)</f>
        <v>140</v>
      </c>
      <c r="AD15" s="1">
        <f>RANK(AC15,aaa,0)</f>
        <v>13</v>
      </c>
    </row>
    <row r="16" spans="1:30">
      <c r="A16" s="1">
        <v>22</v>
      </c>
      <c r="B16" s="1" t="s">
        <v>48</v>
      </c>
      <c r="C16" s="1" t="s">
        <v>49</v>
      </c>
      <c r="D16" s="1" t="s">
        <v>22</v>
      </c>
      <c r="E16" s="7">
        <v>8</v>
      </c>
      <c r="F16" s="7">
        <v>10</v>
      </c>
      <c r="G16" s="7">
        <v>7</v>
      </c>
      <c r="H16" s="7">
        <v>8</v>
      </c>
      <c r="I16" s="7">
        <v>8</v>
      </c>
      <c r="J16" s="7">
        <v>7</v>
      </c>
      <c r="K16" s="7"/>
      <c r="L16" s="7">
        <f>SUM(E16:K16)</f>
        <v>48</v>
      </c>
      <c r="M16" s="7">
        <v>8</v>
      </c>
      <c r="N16" s="7">
        <v>8</v>
      </c>
      <c r="O16" s="7">
        <v>6</v>
      </c>
      <c r="P16" s="7">
        <v>7</v>
      </c>
      <c r="Q16" s="7">
        <v>8</v>
      </c>
      <c r="R16" s="7">
        <v>6</v>
      </c>
      <c r="S16" s="7"/>
      <c r="T16" s="7">
        <f>SUM(M16:S16)</f>
        <v>43</v>
      </c>
      <c r="U16" s="7">
        <v>8</v>
      </c>
      <c r="V16" s="7">
        <v>10</v>
      </c>
      <c r="W16" s="7">
        <v>7</v>
      </c>
      <c r="X16" s="7">
        <v>9</v>
      </c>
      <c r="Y16" s="7">
        <v>8</v>
      </c>
      <c r="Z16" s="7">
        <v>7</v>
      </c>
      <c r="AA16" s="7"/>
      <c r="AB16" s="7">
        <f>SUM(U16:AA16)</f>
        <v>49</v>
      </c>
      <c r="AC16" s="1">
        <f>SUM(L16+T16+AB16)</f>
        <v>140</v>
      </c>
      <c r="AD16" s="1">
        <f>RANK(AC16,aaa,0)</f>
        <v>13</v>
      </c>
    </row>
    <row r="17" spans="1:30">
      <c r="A17" s="1">
        <v>42</v>
      </c>
      <c r="B17" s="1" t="s">
        <v>88</v>
      </c>
      <c r="C17" s="1" t="s">
        <v>89</v>
      </c>
      <c r="D17" s="1" t="s">
        <v>47</v>
      </c>
      <c r="E17" s="7">
        <v>8</v>
      </c>
      <c r="F17" s="7">
        <v>9</v>
      </c>
      <c r="G17" s="7">
        <v>7</v>
      </c>
      <c r="H17" s="7">
        <v>9</v>
      </c>
      <c r="I17" s="7">
        <v>8</v>
      </c>
      <c r="J17" s="7">
        <v>6</v>
      </c>
      <c r="K17" s="7"/>
      <c r="L17" s="7">
        <f>SUM(E17:K17)</f>
        <v>47</v>
      </c>
      <c r="M17" s="7">
        <v>9</v>
      </c>
      <c r="N17" s="7">
        <v>7</v>
      </c>
      <c r="O17" s="7">
        <v>7</v>
      </c>
      <c r="P17" s="7">
        <v>8</v>
      </c>
      <c r="Q17" s="7">
        <v>8</v>
      </c>
      <c r="R17" s="7">
        <v>6</v>
      </c>
      <c r="S17" s="7"/>
      <c r="T17" s="7">
        <f>SUM(M17:S17)</f>
        <v>45</v>
      </c>
      <c r="U17" s="7">
        <v>9</v>
      </c>
      <c r="V17" s="7">
        <v>8</v>
      </c>
      <c r="W17" s="7">
        <v>6</v>
      </c>
      <c r="X17" s="7">
        <v>9</v>
      </c>
      <c r="Y17" s="7">
        <v>7</v>
      </c>
      <c r="Z17" s="7">
        <v>9</v>
      </c>
      <c r="AA17" s="7"/>
      <c r="AB17" s="7">
        <f>SUM(U17:AA17)</f>
        <v>48</v>
      </c>
      <c r="AC17" s="1">
        <f>SUM(L17+T17+AB17)</f>
        <v>140</v>
      </c>
      <c r="AD17" s="1">
        <f>RANK(AC17,aaa,0)</f>
        <v>13</v>
      </c>
    </row>
    <row r="18" spans="1:30">
      <c r="A18" s="1">
        <v>10</v>
      </c>
      <c r="B18" s="1" t="s">
        <v>21</v>
      </c>
      <c r="C18" s="1" t="s">
        <v>25</v>
      </c>
      <c r="D18" s="1" t="s">
        <v>24</v>
      </c>
      <c r="E18" s="7">
        <v>8</v>
      </c>
      <c r="F18" s="7">
        <v>9</v>
      </c>
      <c r="G18" s="7">
        <v>6</v>
      </c>
      <c r="H18" s="7">
        <v>8</v>
      </c>
      <c r="I18" s="7">
        <v>8</v>
      </c>
      <c r="J18" s="7">
        <v>7</v>
      </c>
      <c r="K18" s="7"/>
      <c r="L18" s="7">
        <f>SUM(E18:K18)</f>
        <v>46</v>
      </c>
      <c r="M18" s="7">
        <v>6</v>
      </c>
      <c r="N18" s="7">
        <v>9</v>
      </c>
      <c r="O18" s="7">
        <v>4</v>
      </c>
      <c r="P18" s="7">
        <v>8</v>
      </c>
      <c r="Q18" s="7">
        <v>8</v>
      </c>
      <c r="R18" s="7">
        <v>9</v>
      </c>
      <c r="S18" s="7"/>
      <c r="T18" s="7">
        <f>SUM(M18:S18)</f>
        <v>44</v>
      </c>
      <c r="U18" s="7">
        <v>8</v>
      </c>
      <c r="V18" s="7">
        <v>10</v>
      </c>
      <c r="W18" s="7">
        <v>6</v>
      </c>
      <c r="X18" s="7">
        <v>8</v>
      </c>
      <c r="Y18" s="7">
        <v>8</v>
      </c>
      <c r="Z18" s="7">
        <v>8</v>
      </c>
      <c r="AA18" s="7"/>
      <c r="AB18" s="7">
        <f>SUM(U18:AA18)</f>
        <v>48</v>
      </c>
      <c r="AC18" s="1">
        <f>SUM(L18+T18+AB18)</f>
        <v>138</v>
      </c>
      <c r="AD18" s="1">
        <f>RANK(AC18,aaa,0)</f>
        <v>16</v>
      </c>
    </row>
    <row r="19" spans="1:30">
      <c r="A19" s="5">
        <v>35</v>
      </c>
      <c r="B19" s="5" t="s">
        <v>74</v>
      </c>
      <c r="C19" s="5" t="s">
        <v>75</v>
      </c>
      <c r="D19" s="5" t="s">
        <v>32</v>
      </c>
      <c r="E19" s="8">
        <v>7</v>
      </c>
      <c r="F19" s="8">
        <v>8</v>
      </c>
      <c r="G19" s="8">
        <v>7</v>
      </c>
      <c r="H19" s="8">
        <v>8</v>
      </c>
      <c r="I19" s="8">
        <v>8</v>
      </c>
      <c r="J19" s="8">
        <v>8</v>
      </c>
      <c r="K19" s="8"/>
      <c r="L19" s="8">
        <f>SUM(E19:K19)</f>
        <v>46</v>
      </c>
      <c r="M19" s="8">
        <v>7</v>
      </c>
      <c r="N19" s="8">
        <v>9</v>
      </c>
      <c r="O19" s="8">
        <v>6</v>
      </c>
      <c r="P19" s="8">
        <v>8</v>
      </c>
      <c r="Q19" s="8">
        <v>8</v>
      </c>
      <c r="R19" s="8">
        <v>8</v>
      </c>
      <c r="S19" s="8"/>
      <c r="T19" s="8">
        <f>SUM(M19:S19)</f>
        <v>46</v>
      </c>
      <c r="U19" s="8">
        <v>9</v>
      </c>
      <c r="V19" s="8">
        <v>9</v>
      </c>
      <c r="W19" s="8">
        <v>6</v>
      </c>
      <c r="X19" s="8">
        <v>6</v>
      </c>
      <c r="Y19" s="8">
        <v>7</v>
      </c>
      <c r="Z19" s="8">
        <v>9</v>
      </c>
      <c r="AA19" s="8"/>
      <c r="AB19" s="8">
        <f>SUM(U19:AA19)</f>
        <v>46</v>
      </c>
      <c r="AC19" s="5">
        <f>SUM(L19+T19+AB19)</f>
        <v>138</v>
      </c>
      <c r="AD19" s="5">
        <f>RANK(AC19,aaa,0)</f>
        <v>16</v>
      </c>
    </row>
    <row r="20" spans="1:30">
      <c r="A20" s="5">
        <v>33</v>
      </c>
      <c r="B20" s="5" t="s">
        <v>70</v>
      </c>
      <c r="C20" s="5" t="s">
        <v>71</v>
      </c>
      <c r="D20" s="5" t="s">
        <v>24</v>
      </c>
      <c r="E20" s="8">
        <v>10</v>
      </c>
      <c r="F20" s="8">
        <v>7</v>
      </c>
      <c r="G20" s="8">
        <v>6</v>
      </c>
      <c r="H20" s="8">
        <v>7</v>
      </c>
      <c r="I20" s="8">
        <v>8</v>
      </c>
      <c r="J20" s="8">
        <v>7</v>
      </c>
      <c r="K20" s="8"/>
      <c r="L20" s="8">
        <f>SUM(E20:K20)</f>
        <v>45</v>
      </c>
      <c r="M20" s="8">
        <v>9</v>
      </c>
      <c r="N20" s="8">
        <v>6</v>
      </c>
      <c r="O20" s="8">
        <v>6</v>
      </c>
      <c r="P20" s="8">
        <v>7</v>
      </c>
      <c r="Q20" s="8">
        <v>8</v>
      </c>
      <c r="R20" s="8">
        <v>7</v>
      </c>
      <c r="S20" s="8"/>
      <c r="T20" s="8">
        <f>SUM(M20:S20)</f>
        <v>43</v>
      </c>
      <c r="U20" s="8">
        <v>8</v>
      </c>
      <c r="V20" s="8">
        <v>9</v>
      </c>
      <c r="W20" s="8">
        <v>6</v>
      </c>
      <c r="X20" s="8">
        <v>8</v>
      </c>
      <c r="Y20" s="8">
        <v>7</v>
      </c>
      <c r="Z20" s="8">
        <v>9</v>
      </c>
      <c r="AA20" s="8"/>
      <c r="AB20" s="8">
        <f>SUM(U20:AA20)</f>
        <v>47</v>
      </c>
      <c r="AC20" s="5">
        <f>SUM(L20+T20+AB20)</f>
        <v>135</v>
      </c>
      <c r="AD20" s="5">
        <f>RANK(AC20,aaa,0)</f>
        <v>18</v>
      </c>
    </row>
    <row r="21" spans="1:30">
      <c r="A21" s="1">
        <v>32</v>
      </c>
      <c r="B21" s="1" t="s">
        <v>68</v>
      </c>
      <c r="C21" s="1" t="s">
        <v>69</v>
      </c>
      <c r="D21" s="1" t="s">
        <v>22</v>
      </c>
      <c r="E21" s="7">
        <v>8</v>
      </c>
      <c r="F21" s="7">
        <v>7</v>
      </c>
      <c r="G21" s="7">
        <v>6</v>
      </c>
      <c r="H21" s="7">
        <v>9</v>
      </c>
      <c r="I21" s="7">
        <v>8</v>
      </c>
      <c r="J21" s="7">
        <v>6</v>
      </c>
      <c r="K21" s="7"/>
      <c r="L21" s="7">
        <f>SUM(E21:K21)</f>
        <v>44</v>
      </c>
      <c r="M21" s="7">
        <v>7</v>
      </c>
      <c r="N21" s="7">
        <v>8</v>
      </c>
      <c r="O21" s="7">
        <v>6</v>
      </c>
      <c r="P21" s="7">
        <v>8</v>
      </c>
      <c r="Q21" s="7">
        <v>6</v>
      </c>
      <c r="R21" s="7">
        <v>9</v>
      </c>
      <c r="S21" s="7"/>
      <c r="T21" s="7">
        <f>SUM(M21:S21)</f>
        <v>44</v>
      </c>
      <c r="U21" s="7">
        <v>7</v>
      </c>
      <c r="V21" s="7">
        <v>10</v>
      </c>
      <c r="W21" s="7">
        <v>6</v>
      </c>
      <c r="X21" s="7">
        <v>9</v>
      </c>
      <c r="Y21" s="7">
        <v>8</v>
      </c>
      <c r="Z21" s="7">
        <v>6</v>
      </c>
      <c r="AA21" s="7"/>
      <c r="AB21" s="7">
        <f>SUM(U21:AA21)</f>
        <v>46</v>
      </c>
      <c r="AC21" s="1">
        <f>SUM(L21+T21+AB21)</f>
        <v>134</v>
      </c>
      <c r="AD21" s="1">
        <f>RANK(AC21,aaa,0)</f>
        <v>19</v>
      </c>
    </row>
    <row r="22" spans="1:30">
      <c r="A22" s="5">
        <v>25</v>
      </c>
      <c r="B22" s="5" t="s">
        <v>54</v>
      </c>
      <c r="C22" s="5" t="s">
        <v>55</v>
      </c>
      <c r="D22" s="5" t="s">
        <v>44</v>
      </c>
      <c r="E22" s="8">
        <v>8</v>
      </c>
      <c r="F22" s="8">
        <v>7</v>
      </c>
      <c r="G22" s="8">
        <v>6</v>
      </c>
      <c r="H22" s="8">
        <v>7</v>
      </c>
      <c r="I22" s="8">
        <v>7</v>
      </c>
      <c r="J22" s="8">
        <v>5</v>
      </c>
      <c r="K22" s="8"/>
      <c r="L22" s="8">
        <f>SUM(E22:K22)</f>
        <v>40</v>
      </c>
      <c r="M22" s="8">
        <v>10</v>
      </c>
      <c r="N22" s="8">
        <v>8</v>
      </c>
      <c r="O22" s="8">
        <v>6</v>
      </c>
      <c r="P22" s="8">
        <v>7</v>
      </c>
      <c r="Q22" s="8">
        <v>8</v>
      </c>
      <c r="R22" s="8">
        <v>7</v>
      </c>
      <c r="S22" s="8"/>
      <c r="T22" s="8">
        <f>SUM(M22:S22)</f>
        <v>46</v>
      </c>
      <c r="U22" s="8">
        <v>9</v>
      </c>
      <c r="V22" s="8">
        <v>9</v>
      </c>
      <c r="W22" s="8">
        <v>6</v>
      </c>
      <c r="X22" s="8">
        <v>8</v>
      </c>
      <c r="Y22" s="8">
        <v>8</v>
      </c>
      <c r="Z22" s="8">
        <v>7</v>
      </c>
      <c r="AA22" s="8"/>
      <c r="AB22" s="8">
        <f>SUM(U22:AA22)</f>
        <v>47</v>
      </c>
      <c r="AC22" s="5">
        <f>SUM(L22+T22+AB22)</f>
        <v>133</v>
      </c>
      <c r="AD22" s="5">
        <f>RANK(AC22,aaa,0)</f>
        <v>20</v>
      </c>
    </row>
    <row r="23" spans="1:30">
      <c r="A23" s="5">
        <v>31</v>
      </c>
      <c r="B23" s="5" t="s">
        <v>66</v>
      </c>
      <c r="C23" s="5" t="s">
        <v>67</v>
      </c>
      <c r="D23" s="5" t="s">
        <v>22</v>
      </c>
      <c r="E23" s="8">
        <v>9</v>
      </c>
      <c r="F23" s="8">
        <v>9</v>
      </c>
      <c r="G23" s="8">
        <v>6</v>
      </c>
      <c r="H23" s="8">
        <v>7</v>
      </c>
      <c r="I23" s="8">
        <v>8</v>
      </c>
      <c r="J23" s="8">
        <v>7</v>
      </c>
      <c r="K23" s="8"/>
      <c r="L23" s="8">
        <f>SUM(E23:K23)</f>
        <v>46</v>
      </c>
      <c r="M23" s="8">
        <v>9</v>
      </c>
      <c r="N23" s="8">
        <v>9</v>
      </c>
      <c r="O23" s="8">
        <v>6</v>
      </c>
      <c r="P23" s="8">
        <v>7</v>
      </c>
      <c r="Q23" s="8">
        <v>6</v>
      </c>
      <c r="R23" s="8">
        <v>6</v>
      </c>
      <c r="S23" s="8"/>
      <c r="T23" s="8">
        <f>SUM(M23:S23)</f>
        <v>43</v>
      </c>
      <c r="U23" s="8">
        <v>7</v>
      </c>
      <c r="V23" s="8">
        <v>9</v>
      </c>
      <c r="W23" s="8">
        <v>6</v>
      </c>
      <c r="X23" s="8">
        <v>7</v>
      </c>
      <c r="Y23" s="8">
        <v>8</v>
      </c>
      <c r="Z23" s="8">
        <v>7</v>
      </c>
      <c r="AA23" s="8"/>
      <c r="AB23" s="8">
        <f>SUM(U23:AA23)</f>
        <v>44</v>
      </c>
      <c r="AC23" s="5">
        <f>SUM(L23+T23+AB23)</f>
        <v>133</v>
      </c>
      <c r="AD23" s="5">
        <f>RANK(AC23,aaa,0)</f>
        <v>20</v>
      </c>
    </row>
    <row r="24" spans="1:30">
      <c r="A24" s="1">
        <v>16</v>
      </c>
      <c r="B24" s="1" t="s">
        <v>33</v>
      </c>
      <c r="C24" s="1" t="s">
        <v>34</v>
      </c>
      <c r="D24" s="1" t="s">
        <v>24</v>
      </c>
      <c r="E24" s="7">
        <v>8</v>
      </c>
      <c r="F24" s="7">
        <v>8</v>
      </c>
      <c r="G24" s="7">
        <v>7</v>
      </c>
      <c r="H24" s="7">
        <v>7</v>
      </c>
      <c r="I24" s="7">
        <v>6</v>
      </c>
      <c r="J24" s="7">
        <v>6</v>
      </c>
      <c r="K24" s="7"/>
      <c r="L24" s="7">
        <f>SUM(E24:K24)</f>
        <v>42</v>
      </c>
      <c r="M24" s="7">
        <v>9</v>
      </c>
      <c r="N24" s="7">
        <v>7</v>
      </c>
      <c r="O24" s="7">
        <v>5</v>
      </c>
      <c r="P24" s="7">
        <v>8</v>
      </c>
      <c r="Q24" s="7">
        <v>7</v>
      </c>
      <c r="R24" s="7">
        <v>7</v>
      </c>
      <c r="S24" s="7"/>
      <c r="T24" s="7">
        <f>SUM(M24:S24)</f>
        <v>43</v>
      </c>
      <c r="U24" s="7">
        <v>7</v>
      </c>
      <c r="V24" s="7">
        <v>9</v>
      </c>
      <c r="W24" s="7">
        <v>6</v>
      </c>
      <c r="X24" s="7">
        <v>9</v>
      </c>
      <c r="Y24" s="7">
        <v>7</v>
      </c>
      <c r="Z24" s="7">
        <v>9</v>
      </c>
      <c r="AA24" s="7"/>
      <c r="AB24" s="7">
        <f>SUM(U24:AA24)</f>
        <v>47</v>
      </c>
      <c r="AC24" s="1">
        <f>SUM(L24+T24+AB24)</f>
        <v>132</v>
      </c>
      <c r="AD24" s="1">
        <f>RANK(AC24,aaa,0)</f>
        <v>22</v>
      </c>
    </row>
    <row r="25" spans="1:30">
      <c r="A25" s="5">
        <v>23</v>
      </c>
      <c r="B25" s="5" t="s">
        <v>50</v>
      </c>
      <c r="C25" s="5" t="s">
        <v>51</v>
      </c>
      <c r="D25" s="5" t="s">
        <v>22</v>
      </c>
      <c r="E25" s="8">
        <v>9</v>
      </c>
      <c r="F25" s="8">
        <v>10</v>
      </c>
      <c r="G25" s="8">
        <v>6</v>
      </c>
      <c r="H25" s="8">
        <v>8</v>
      </c>
      <c r="I25" s="8">
        <v>8</v>
      </c>
      <c r="J25" s="8">
        <v>7</v>
      </c>
      <c r="K25" s="8"/>
      <c r="L25" s="8">
        <f>SUM(E25:K25)</f>
        <v>48</v>
      </c>
      <c r="M25" s="8">
        <v>7</v>
      </c>
      <c r="N25" s="8">
        <v>9</v>
      </c>
      <c r="O25" s="8">
        <v>6</v>
      </c>
      <c r="P25" s="8">
        <v>6</v>
      </c>
      <c r="Q25" s="8">
        <v>6</v>
      </c>
      <c r="R25" s="8">
        <v>5</v>
      </c>
      <c r="S25" s="8"/>
      <c r="T25" s="8">
        <f>SUM(M25:S25)</f>
        <v>39</v>
      </c>
      <c r="U25" s="8">
        <v>9</v>
      </c>
      <c r="V25" s="8">
        <v>9</v>
      </c>
      <c r="W25" s="8">
        <v>6</v>
      </c>
      <c r="X25" s="8">
        <v>6</v>
      </c>
      <c r="Y25" s="8">
        <v>8</v>
      </c>
      <c r="Z25" s="8">
        <v>6</v>
      </c>
      <c r="AA25" s="8"/>
      <c r="AB25" s="8">
        <f>SUM(U25:AA25)</f>
        <v>44</v>
      </c>
      <c r="AC25" s="5">
        <f>SUM(L25+T25+AB25)</f>
        <v>131</v>
      </c>
      <c r="AD25" s="5">
        <f>RANK(AC25,aaa,0)</f>
        <v>23</v>
      </c>
    </row>
    <row r="26" spans="1:30">
      <c r="A26" s="5">
        <v>9</v>
      </c>
      <c r="B26" s="5" t="s">
        <v>19</v>
      </c>
      <c r="C26" s="5" t="s">
        <v>20</v>
      </c>
      <c r="D26" s="5" t="s">
        <v>24</v>
      </c>
      <c r="E26" s="8">
        <v>7</v>
      </c>
      <c r="F26" s="8">
        <v>8</v>
      </c>
      <c r="G26" s="8">
        <v>5</v>
      </c>
      <c r="H26" s="8">
        <v>8</v>
      </c>
      <c r="I26" s="8">
        <v>6</v>
      </c>
      <c r="J26" s="8">
        <v>7</v>
      </c>
      <c r="K26" s="8"/>
      <c r="L26" s="8">
        <f>SUM(E26:K26)</f>
        <v>41</v>
      </c>
      <c r="M26" s="8">
        <v>9</v>
      </c>
      <c r="N26" s="8">
        <v>7</v>
      </c>
      <c r="O26" s="8">
        <v>5</v>
      </c>
      <c r="P26" s="8">
        <v>7</v>
      </c>
      <c r="Q26" s="8">
        <v>6</v>
      </c>
      <c r="R26" s="8">
        <v>7</v>
      </c>
      <c r="S26" s="8"/>
      <c r="T26" s="8">
        <f>SUM(M26:S26)</f>
        <v>41</v>
      </c>
      <c r="U26" s="8">
        <v>9</v>
      </c>
      <c r="V26" s="8">
        <v>9</v>
      </c>
      <c r="W26" s="8">
        <v>6</v>
      </c>
      <c r="X26" s="8">
        <v>8</v>
      </c>
      <c r="Y26" s="8">
        <v>7</v>
      </c>
      <c r="Z26" s="8">
        <v>7</v>
      </c>
      <c r="AA26" s="8"/>
      <c r="AB26" s="8">
        <f>SUM(U26:AA26)</f>
        <v>46</v>
      </c>
      <c r="AC26" s="5">
        <f>SUM(L26+T26+AB26)</f>
        <v>128</v>
      </c>
      <c r="AD26" s="5">
        <f>RANK(AC26,aaa,0)</f>
        <v>24</v>
      </c>
    </row>
    <row r="27" spans="1:30">
      <c r="A27" s="5">
        <v>19</v>
      </c>
      <c r="B27" s="5" t="s">
        <v>39</v>
      </c>
      <c r="C27" s="5" t="s">
        <v>40</v>
      </c>
      <c r="D27" s="5" t="s">
        <v>41</v>
      </c>
      <c r="E27" s="8">
        <v>7</v>
      </c>
      <c r="F27" s="8">
        <v>9</v>
      </c>
      <c r="G27" s="8">
        <v>6</v>
      </c>
      <c r="H27" s="8">
        <v>7</v>
      </c>
      <c r="I27" s="8">
        <v>7</v>
      </c>
      <c r="J27" s="8">
        <v>6</v>
      </c>
      <c r="K27" s="8"/>
      <c r="L27" s="8">
        <f>SUM(E27:K27)</f>
        <v>42</v>
      </c>
      <c r="M27" s="8">
        <v>8</v>
      </c>
      <c r="N27" s="8">
        <v>8</v>
      </c>
      <c r="O27" s="8">
        <v>5</v>
      </c>
      <c r="P27" s="8">
        <v>6</v>
      </c>
      <c r="Q27" s="8">
        <v>8</v>
      </c>
      <c r="R27" s="8">
        <v>7</v>
      </c>
      <c r="S27" s="8"/>
      <c r="T27" s="8">
        <f>SUM(M27:S27)</f>
        <v>42</v>
      </c>
      <c r="U27" s="8">
        <v>8</v>
      </c>
      <c r="V27" s="8">
        <v>9</v>
      </c>
      <c r="W27" s="8">
        <v>5</v>
      </c>
      <c r="X27" s="8">
        <v>8</v>
      </c>
      <c r="Y27" s="8">
        <v>7</v>
      </c>
      <c r="Z27" s="8">
        <v>7</v>
      </c>
      <c r="AA27" s="8"/>
      <c r="AB27" s="8">
        <f>SUM(U27:AA27)</f>
        <v>44</v>
      </c>
      <c r="AC27" s="5">
        <f>SUM(L27+T27+AB27)</f>
        <v>128</v>
      </c>
      <c r="AD27" s="5">
        <f>RANK(AC27,aaa,0)</f>
        <v>24</v>
      </c>
    </row>
    <row r="28" spans="1:30">
      <c r="A28" s="1">
        <v>36</v>
      </c>
      <c r="B28" s="1" t="s">
        <v>76</v>
      </c>
      <c r="C28" s="1" t="s">
        <v>77</v>
      </c>
      <c r="D28" s="1" t="s">
        <v>32</v>
      </c>
      <c r="E28" s="7">
        <v>8</v>
      </c>
      <c r="F28" s="7">
        <v>10</v>
      </c>
      <c r="G28" s="7">
        <v>6</v>
      </c>
      <c r="H28" s="7">
        <v>7</v>
      </c>
      <c r="I28" s="7">
        <v>7</v>
      </c>
      <c r="J28" s="7">
        <v>6</v>
      </c>
      <c r="K28" s="7"/>
      <c r="L28" s="7">
        <f>SUM(E28:K28)</f>
        <v>44</v>
      </c>
      <c r="M28" s="7">
        <v>8</v>
      </c>
      <c r="N28" s="7">
        <v>7</v>
      </c>
      <c r="O28" s="7">
        <v>6</v>
      </c>
      <c r="P28" s="7">
        <v>7</v>
      </c>
      <c r="Q28" s="7">
        <v>6</v>
      </c>
      <c r="R28" s="7">
        <v>6</v>
      </c>
      <c r="S28" s="7"/>
      <c r="T28" s="7">
        <f>SUM(M28:S28)</f>
        <v>40</v>
      </c>
      <c r="U28" s="7">
        <v>8</v>
      </c>
      <c r="V28" s="7">
        <v>9</v>
      </c>
      <c r="W28" s="7">
        <v>6</v>
      </c>
      <c r="X28" s="7">
        <v>7</v>
      </c>
      <c r="Y28" s="7">
        <v>7</v>
      </c>
      <c r="Z28" s="7">
        <v>7</v>
      </c>
      <c r="AA28" s="7"/>
      <c r="AB28" s="7">
        <f>SUM(U28:AA28)</f>
        <v>44</v>
      </c>
      <c r="AC28" s="1">
        <f>SUM(L28+T28+AB28)</f>
        <v>128</v>
      </c>
      <c r="AD28" s="1">
        <f>RANK(AC28,aaa,0)</f>
        <v>24</v>
      </c>
    </row>
    <row r="29" spans="1:30">
      <c r="A29" s="5">
        <v>37</v>
      </c>
      <c r="B29" s="5" t="s">
        <v>78</v>
      </c>
      <c r="C29" s="5" t="s">
        <v>79</v>
      </c>
      <c r="D29" s="5" t="s">
        <v>24</v>
      </c>
      <c r="E29" s="8">
        <v>9</v>
      </c>
      <c r="F29" s="8">
        <v>7</v>
      </c>
      <c r="G29" s="8">
        <v>7</v>
      </c>
      <c r="H29" s="8">
        <v>6</v>
      </c>
      <c r="I29" s="8">
        <v>6</v>
      </c>
      <c r="J29" s="8">
        <v>7</v>
      </c>
      <c r="K29" s="8"/>
      <c r="L29" s="8">
        <f>SUM(E29:K29)</f>
        <v>42</v>
      </c>
      <c r="M29" s="8">
        <v>9</v>
      </c>
      <c r="N29" s="8">
        <v>7</v>
      </c>
      <c r="O29" s="8">
        <v>5</v>
      </c>
      <c r="P29" s="8">
        <v>7</v>
      </c>
      <c r="Q29" s="8">
        <v>7</v>
      </c>
      <c r="R29" s="8">
        <v>5</v>
      </c>
      <c r="S29" s="8"/>
      <c r="T29" s="8">
        <f>SUM(M29:S29)</f>
        <v>40</v>
      </c>
      <c r="U29" s="8">
        <v>9</v>
      </c>
      <c r="V29" s="8">
        <v>9</v>
      </c>
      <c r="W29" s="8">
        <v>6</v>
      </c>
      <c r="X29" s="8">
        <v>8</v>
      </c>
      <c r="Y29" s="8">
        <v>7</v>
      </c>
      <c r="Z29" s="8">
        <v>7</v>
      </c>
      <c r="AA29" s="8"/>
      <c r="AB29" s="8">
        <f>SUM(U29:AA29)</f>
        <v>46</v>
      </c>
      <c r="AC29" s="5">
        <f>SUM(L29+T29+AB29)</f>
        <v>128</v>
      </c>
      <c r="AD29" s="5">
        <f>RANK(AC29,aaa,0)</f>
        <v>24</v>
      </c>
    </row>
    <row r="30" spans="1:30">
      <c r="A30" s="1">
        <v>40</v>
      </c>
      <c r="B30" s="1" t="s">
        <v>84</v>
      </c>
      <c r="C30" s="1" t="s">
        <v>85</v>
      </c>
      <c r="D30" s="1" t="s">
        <v>47</v>
      </c>
      <c r="E30" s="7">
        <v>7</v>
      </c>
      <c r="F30" s="7">
        <v>8</v>
      </c>
      <c r="G30" s="7">
        <v>6</v>
      </c>
      <c r="H30" s="7">
        <v>7</v>
      </c>
      <c r="I30" s="7">
        <v>7</v>
      </c>
      <c r="J30" s="7">
        <v>7</v>
      </c>
      <c r="K30" s="7"/>
      <c r="L30" s="7">
        <f>SUM(E30:K30)</f>
        <v>42</v>
      </c>
      <c r="M30" s="7">
        <v>7</v>
      </c>
      <c r="N30" s="7">
        <v>7</v>
      </c>
      <c r="O30" s="7">
        <v>5</v>
      </c>
      <c r="P30" s="7">
        <v>8</v>
      </c>
      <c r="Q30" s="7">
        <v>6</v>
      </c>
      <c r="R30" s="7">
        <v>7</v>
      </c>
      <c r="S30" s="7"/>
      <c r="T30" s="7">
        <f>SUM(M30:S30)</f>
        <v>40</v>
      </c>
      <c r="U30" s="7">
        <v>8</v>
      </c>
      <c r="V30" s="7">
        <v>9</v>
      </c>
      <c r="W30" s="7">
        <v>7</v>
      </c>
      <c r="X30" s="7">
        <v>7</v>
      </c>
      <c r="Y30" s="7">
        <v>7</v>
      </c>
      <c r="Z30" s="7">
        <v>8</v>
      </c>
      <c r="AA30" s="7"/>
      <c r="AB30" s="7">
        <f>SUM(U30:AA30)</f>
        <v>46</v>
      </c>
      <c r="AC30" s="1">
        <f>SUM(L30+T30+AB30)</f>
        <v>128</v>
      </c>
      <c r="AD30" s="1">
        <f>RANK(AC30,aaa,0)</f>
        <v>24</v>
      </c>
    </row>
    <row r="31" spans="1:30">
      <c r="A31" s="1">
        <v>34</v>
      </c>
      <c r="B31" s="1" t="s">
        <v>72</v>
      </c>
      <c r="C31" s="1" t="s">
        <v>73</v>
      </c>
      <c r="D31" s="1" t="s">
        <v>23</v>
      </c>
      <c r="E31" s="7">
        <v>6</v>
      </c>
      <c r="F31" s="7">
        <v>7</v>
      </c>
      <c r="G31" s="7">
        <v>5</v>
      </c>
      <c r="H31" s="7">
        <v>6</v>
      </c>
      <c r="I31" s="7">
        <v>7</v>
      </c>
      <c r="J31" s="7">
        <v>7</v>
      </c>
      <c r="K31" s="7"/>
      <c r="L31" s="7">
        <f>SUM(E31:K31)</f>
        <v>38</v>
      </c>
      <c r="M31" s="7">
        <v>8</v>
      </c>
      <c r="N31" s="7">
        <v>7</v>
      </c>
      <c r="O31" s="7">
        <v>6</v>
      </c>
      <c r="P31" s="7">
        <v>7</v>
      </c>
      <c r="Q31" s="7">
        <v>9</v>
      </c>
      <c r="R31" s="7">
        <v>7</v>
      </c>
      <c r="S31" s="7"/>
      <c r="T31" s="7">
        <f>SUM(M31:S31)</f>
        <v>44</v>
      </c>
      <c r="U31" s="7">
        <v>8</v>
      </c>
      <c r="V31" s="7">
        <v>8</v>
      </c>
      <c r="W31" s="7">
        <v>6</v>
      </c>
      <c r="X31" s="7">
        <v>7</v>
      </c>
      <c r="Y31" s="7">
        <v>8</v>
      </c>
      <c r="Z31" s="7">
        <v>8</v>
      </c>
      <c r="AA31" s="7"/>
      <c r="AB31" s="7">
        <f>SUM(U31:AA31)</f>
        <v>45</v>
      </c>
      <c r="AC31" s="1">
        <f>SUM(L31+T31+AB31)</f>
        <v>127</v>
      </c>
      <c r="AD31" s="1">
        <f>RANK(AC31,aaa,0)</f>
        <v>29</v>
      </c>
    </row>
    <row r="32" spans="1:30">
      <c r="A32" s="5">
        <v>39</v>
      </c>
      <c r="B32" s="5" t="s">
        <v>82</v>
      </c>
      <c r="C32" s="5" t="s">
        <v>83</v>
      </c>
      <c r="D32" s="5" t="s">
        <v>44</v>
      </c>
      <c r="E32" s="8">
        <v>8</v>
      </c>
      <c r="F32" s="8">
        <v>9</v>
      </c>
      <c r="G32" s="8">
        <v>5</v>
      </c>
      <c r="H32" s="8">
        <v>7</v>
      </c>
      <c r="I32" s="8">
        <v>7</v>
      </c>
      <c r="J32" s="8">
        <v>6</v>
      </c>
      <c r="K32" s="8"/>
      <c r="L32" s="8">
        <f>SUM(E32:K32)</f>
        <v>42</v>
      </c>
      <c r="M32" s="8">
        <v>7</v>
      </c>
      <c r="N32" s="8">
        <v>8</v>
      </c>
      <c r="O32" s="8">
        <v>6</v>
      </c>
      <c r="P32" s="8">
        <v>8</v>
      </c>
      <c r="Q32" s="8">
        <v>8</v>
      </c>
      <c r="R32" s="8">
        <v>6</v>
      </c>
      <c r="S32" s="8"/>
      <c r="T32" s="8">
        <f>SUM(M32:S32)</f>
        <v>43</v>
      </c>
      <c r="U32" s="8">
        <v>7</v>
      </c>
      <c r="V32" s="8">
        <v>9</v>
      </c>
      <c r="W32" s="8">
        <v>5</v>
      </c>
      <c r="X32" s="8">
        <v>8</v>
      </c>
      <c r="Y32" s="8">
        <v>7</v>
      </c>
      <c r="Z32" s="8">
        <v>6</v>
      </c>
      <c r="AA32" s="8"/>
      <c r="AB32" s="8">
        <f>SUM(U32:AA32)</f>
        <v>42</v>
      </c>
      <c r="AC32" s="5">
        <f>SUM(L32+T32+AB32)</f>
        <v>127</v>
      </c>
      <c r="AD32" s="5">
        <f>RANK(AC32,aaa,0)</f>
        <v>29</v>
      </c>
    </row>
    <row r="33" spans="1:30">
      <c r="A33" s="1">
        <v>26</v>
      </c>
      <c r="B33" s="1" t="s">
        <v>56</v>
      </c>
      <c r="C33" s="1" t="s">
        <v>57</v>
      </c>
      <c r="D33" s="1" t="s">
        <v>44</v>
      </c>
      <c r="E33" s="7">
        <v>7</v>
      </c>
      <c r="F33" s="7">
        <v>7</v>
      </c>
      <c r="G33" s="7">
        <v>5</v>
      </c>
      <c r="H33" s="7">
        <v>8</v>
      </c>
      <c r="I33" s="7">
        <v>6</v>
      </c>
      <c r="J33" s="7">
        <v>6</v>
      </c>
      <c r="K33" s="7"/>
      <c r="L33" s="7">
        <f>SUM(E33:K33)</f>
        <v>39</v>
      </c>
      <c r="M33" s="7">
        <v>8</v>
      </c>
      <c r="N33" s="7">
        <v>7</v>
      </c>
      <c r="O33" s="7">
        <v>5</v>
      </c>
      <c r="P33" s="7">
        <v>7</v>
      </c>
      <c r="Q33" s="7">
        <v>7</v>
      </c>
      <c r="R33" s="7">
        <v>8</v>
      </c>
      <c r="S33" s="7"/>
      <c r="T33" s="7">
        <f>SUM(M33:S33)</f>
        <v>42</v>
      </c>
      <c r="U33" s="7">
        <v>8</v>
      </c>
      <c r="V33" s="7">
        <v>9</v>
      </c>
      <c r="W33" s="7">
        <v>5</v>
      </c>
      <c r="X33" s="7">
        <v>8</v>
      </c>
      <c r="Y33" s="7">
        <v>7</v>
      </c>
      <c r="Z33" s="7">
        <v>8</v>
      </c>
      <c r="AA33" s="7"/>
      <c r="AB33" s="7">
        <f>SUM(U33:AA33)</f>
        <v>45</v>
      </c>
      <c r="AC33" s="1">
        <f>SUM(L33+T33+AB33)</f>
        <v>126</v>
      </c>
      <c r="AD33" s="1">
        <f>RANK(AC33,aaa,0)</f>
        <v>31</v>
      </c>
    </row>
    <row r="34" spans="1:30">
      <c r="A34" s="5">
        <v>21</v>
      </c>
      <c r="B34" s="5" t="s">
        <v>45</v>
      </c>
      <c r="C34" s="5" t="s">
        <v>46</v>
      </c>
      <c r="D34" s="5" t="s">
        <v>47</v>
      </c>
      <c r="E34" s="8">
        <v>7</v>
      </c>
      <c r="F34" s="8">
        <v>9</v>
      </c>
      <c r="G34" s="8">
        <v>5</v>
      </c>
      <c r="H34" s="8">
        <v>7</v>
      </c>
      <c r="I34" s="8">
        <v>7</v>
      </c>
      <c r="J34" s="8">
        <v>7</v>
      </c>
      <c r="K34" s="8"/>
      <c r="L34" s="8">
        <f>SUM(E34:K34)</f>
        <v>42</v>
      </c>
      <c r="M34" s="8">
        <v>9</v>
      </c>
      <c r="N34" s="8">
        <v>7</v>
      </c>
      <c r="O34" s="8">
        <v>5</v>
      </c>
      <c r="P34" s="8">
        <v>6</v>
      </c>
      <c r="Q34" s="8">
        <v>8</v>
      </c>
      <c r="R34" s="8">
        <v>6</v>
      </c>
      <c r="S34" s="8"/>
      <c r="T34" s="8">
        <f>SUM(M34:S34)</f>
        <v>41</v>
      </c>
      <c r="U34" s="8">
        <v>8</v>
      </c>
      <c r="V34" s="8">
        <v>8</v>
      </c>
      <c r="W34" s="8">
        <v>6</v>
      </c>
      <c r="X34" s="8">
        <v>6</v>
      </c>
      <c r="Y34" s="8">
        <v>7</v>
      </c>
      <c r="Z34" s="8">
        <v>7</v>
      </c>
      <c r="AA34" s="8"/>
      <c r="AB34" s="8">
        <f>SUM(U34:AA34)</f>
        <v>42</v>
      </c>
      <c r="AC34" s="5">
        <f>SUM(L34+T34+AB34)</f>
        <v>125</v>
      </c>
      <c r="AD34" s="5">
        <f>RANK(AC34,aaa,0)</f>
        <v>32</v>
      </c>
    </row>
    <row r="35" spans="1:30">
      <c r="A35" s="1">
        <v>24</v>
      </c>
      <c r="B35" s="1" t="s">
        <v>52</v>
      </c>
      <c r="C35" s="1" t="s">
        <v>53</v>
      </c>
      <c r="D35" s="1" t="s">
        <v>47</v>
      </c>
      <c r="E35" s="7">
        <v>7</v>
      </c>
      <c r="F35" s="7">
        <v>8</v>
      </c>
      <c r="G35" s="7">
        <v>5</v>
      </c>
      <c r="H35" s="7">
        <v>7</v>
      </c>
      <c r="I35" s="7">
        <v>7</v>
      </c>
      <c r="J35" s="7">
        <v>6</v>
      </c>
      <c r="K35" s="7"/>
      <c r="L35" s="7">
        <f>SUM(E35:K35)</f>
        <v>40</v>
      </c>
      <c r="M35" s="7">
        <v>9</v>
      </c>
      <c r="N35" s="7">
        <v>8</v>
      </c>
      <c r="O35" s="7">
        <v>5</v>
      </c>
      <c r="P35" s="7">
        <v>6</v>
      </c>
      <c r="Q35" s="7">
        <v>8</v>
      </c>
      <c r="R35" s="7">
        <v>7</v>
      </c>
      <c r="S35" s="7"/>
      <c r="T35" s="7">
        <f>SUM(M35:S35)</f>
        <v>43</v>
      </c>
      <c r="U35" s="7">
        <v>9</v>
      </c>
      <c r="V35" s="7">
        <v>8</v>
      </c>
      <c r="W35" s="7">
        <v>5</v>
      </c>
      <c r="X35" s="7">
        <v>6</v>
      </c>
      <c r="Y35" s="7">
        <v>6</v>
      </c>
      <c r="Z35" s="7">
        <v>7</v>
      </c>
      <c r="AA35" s="7"/>
      <c r="AB35" s="7">
        <f>SUM(U35:AA35)</f>
        <v>41</v>
      </c>
      <c r="AC35" s="1">
        <f>SUM(L35+T35+AB35)</f>
        <v>124</v>
      </c>
      <c r="AD35" s="1">
        <f>RANK(AC35,aaa,0)</f>
        <v>33</v>
      </c>
    </row>
    <row r="36" spans="1:30">
      <c r="A36" s="5">
        <v>29</v>
      </c>
      <c r="B36" s="5" t="s">
        <v>62</v>
      </c>
      <c r="C36" s="5" t="s">
        <v>63</v>
      </c>
      <c r="D36" s="5" t="s">
        <v>47</v>
      </c>
      <c r="E36" s="8">
        <v>7</v>
      </c>
      <c r="F36" s="8">
        <v>8</v>
      </c>
      <c r="G36" s="8">
        <v>5</v>
      </c>
      <c r="H36" s="8">
        <v>7</v>
      </c>
      <c r="I36" s="8">
        <v>6</v>
      </c>
      <c r="J36" s="8">
        <v>6</v>
      </c>
      <c r="K36" s="8"/>
      <c r="L36" s="8">
        <f>SUM(E36:K36)</f>
        <v>39</v>
      </c>
      <c r="M36" s="8">
        <v>7</v>
      </c>
      <c r="N36" s="8">
        <v>8</v>
      </c>
      <c r="O36" s="8">
        <v>5</v>
      </c>
      <c r="P36" s="8">
        <v>7</v>
      </c>
      <c r="Q36" s="8">
        <v>6</v>
      </c>
      <c r="R36" s="8">
        <v>7</v>
      </c>
      <c r="S36" s="8"/>
      <c r="T36" s="8">
        <f>SUM(M36:S36)</f>
        <v>40</v>
      </c>
      <c r="U36" s="8">
        <v>8</v>
      </c>
      <c r="V36" s="8">
        <v>8</v>
      </c>
      <c r="W36" s="8">
        <v>5</v>
      </c>
      <c r="X36" s="8">
        <v>6</v>
      </c>
      <c r="Y36" s="8">
        <v>7</v>
      </c>
      <c r="Z36" s="8">
        <v>7</v>
      </c>
      <c r="AA36" s="8"/>
      <c r="AB36" s="8">
        <f>SUM(U36:AA36)</f>
        <v>41</v>
      </c>
      <c r="AC36" s="5">
        <f>SUM(L36+T36+AB36)</f>
        <v>120</v>
      </c>
      <c r="AD36" s="5">
        <f>RANK(AC36,aaa,0)</f>
        <v>34</v>
      </c>
    </row>
    <row r="37" spans="1:30">
      <c r="A37" s="1">
        <v>30</v>
      </c>
      <c r="B37" s="1" t="s">
        <v>64</v>
      </c>
      <c r="C37" s="1" t="s">
        <v>65</v>
      </c>
      <c r="D37" s="1" t="s">
        <v>47</v>
      </c>
      <c r="E37" s="7">
        <v>7</v>
      </c>
      <c r="F37" s="7">
        <v>8</v>
      </c>
      <c r="G37" s="7">
        <v>5</v>
      </c>
      <c r="H37" s="7">
        <v>7</v>
      </c>
      <c r="I37" s="7">
        <v>7</v>
      </c>
      <c r="J37" s="7">
        <v>5</v>
      </c>
      <c r="K37" s="7"/>
      <c r="L37" s="7">
        <f>SUM(E37:K37)</f>
        <v>39</v>
      </c>
      <c r="M37" s="7">
        <v>7</v>
      </c>
      <c r="N37" s="7">
        <v>9</v>
      </c>
      <c r="O37" s="7">
        <v>5</v>
      </c>
      <c r="P37" s="7">
        <v>7</v>
      </c>
      <c r="Q37" s="7">
        <v>7</v>
      </c>
      <c r="R37" s="7">
        <v>4</v>
      </c>
      <c r="S37" s="7"/>
      <c r="T37" s="7">
        <f>SUM(M37:S37)</f>
        <v>39</v>
      </c>
      <c r="U37" s="7">
        <v>9</v>
      </c>
      <c r="V37" s="7">
        <v>8</v>
      </c>
      <c r="W37" s="7">
        <v>5</v>
      </c>
      <c r="X37" s="7">
        <v>7</v>
      </c>
      <c r="Y37" s="7">
        <v>7</v>
      </c>
      <c r="Z37" s="7">
        <v>6</v>
      </c>
      <c r="AA37" s="7"/>
      <c r="AB37" s="7">
        <f>SUM(U37:AA37)</f>
        <v>42</v>
      </c>
      <c r="AC37" s="1">
        <f>SUM(L37+T37+AB37)</f>
        <v>120</v>
      </c>
      <c r="AD37" s="1">
        <f>RANK(AC37,aaa,0)</f>
        <v>34</v>
      </c>
    </row>
    <row r="38" spans="1:30">
      <c r="A38" s="5"/>
      <c r="B38" s="5"/>
      <c r="C38" s="5"/>
      <c r="D38" s="5"/>
      <c r="E38" s="8"/>
      <c r="F38" s="8"/>
      <c r="G38" s="8"/>
      <c r="H38" s="8"/>
      <c r="I38" s="8"/>
      <c r="J38" s="8"/>
      <c r="K38" s="8"/>
      <c r="L38" s="8">
        <f>SUM(E38:K38)</f>
        <v>0</v>
      </c>
      <c r="M38" s="8"/>
      <c r="N38" s="8"/>
      <c r="O38" s="8"/>
      <c r="P38" s="8"/>
      <c r="Q38" s="8"/>
      <c r="R38" s="8"/>
      <c r="S38" s="8"/>
      <c r="T38" s="8">
        <f>SUM(M38:S38)</f>
        <v>0</v>
      </c>
      <c r="U38" s="8"/>
      <c r="V38" s="8"/>
      <c r="W38" s="8"/>
      <c r="X38" s="8"/>
      <c r="Y38" s="8"/>
      <c r="Z38" s="8"/>
      <c r="AA38" s="8"/>
      <c r="AB38" s="8">
        <f>SUM(U38:AA38)</f>
        <v>0</v>
      </c>
      <c r="AC38" s="5">
        <f>SUM(L38+T38+AB38)</f>
        <v>0</v>
      </c>
      <c r="AD38" s="5">
        <f>RANK(AC38,aaa,0)</f>
        <v>36</v>
      </c>
    </row>
    <row r="39" spans="1:30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7">
        <f>SUM(E39:K39)</f>
        <v>0</v>
      </c>
      <c r="M39" s="7"/>
      <c r="N39" s="7"/>
      <c r="O39" s="7"/>
      <c r="P39" s="7"/>
      <c r="Q39" s="7"/>
      <c r="R39" s="7"/>
      <c r="S39" s="7"/>
      <c r="T39" s="7">
        <f>SUM(M39:S39)</f>
        <v>0</v>
      </c>
      <c r="U39" s="7"/>
      <c r="V39" s="7"/>
      <c r="W39" s="7"/>
      <c r="X39" s="7"/>
      <c r="Y39" s="7"/>
      <c r="Z39" s="7"/>
      <c r="AA39" s="7"/>
      <c r="AB39" s="7">
        <f>SUM(U39:AA39)</f>
        <v>0</v>
      </c>
      <c r="AC39" s="1">
        <f>SUM(L39+T39+AB39)</f>
        <v>0</v>
      </c>
      <c r="AD39" s="1">
        <f>RANK(AC39,aaa,0)</f>
        <v>36</v>
      </c>
    </row>
    <row r="40" spans="1:30">
      <c r="A40" s="5"/>
      <c r="B40" s="5"/>
      <c r="C40" s="5"/>
      <c r="D40" s="5"/>
      <c r="E40" s="8"/>
      <c r="F40" s="8"/>
      <c r="G40" s="8"/>
      <c r="H40" s="8"/>
      <c r="I40" s="8"/>
      <c r="J40" s="8"/>
      <c r="K40" s="8"/>
      <c r="L40" s="8">
        <f>SUM(E40:K40)</f>
        <v>0</v>
      </c>
      <c r="M40" s="8"/>
      <c r="N40" s="8"/>
      <c r="O40" s="8"/>
      <c r="P40" s="8"/>
      <c r="Q40" s="8"/>
      <c r="R40" s="8"/>
      <c r="S40" s="8"/>
      <c r="T40" s="8">
        <f>SUM(M40:S40)</f>
        <v>0</v>
      </c>
      <c r="U40" s="8"/>
      <c r="V40" s="8"/>
      <c r="W40" s="8"/>
      <c r="X40" s="8"/>
      <c r="Y40" s="8"/>
      <c r="Z40" s="8"/>
      <c r="AA40" s="8"/>
      <c r="AB40" s="8">
        <f>SUM(U40:AA40)</f>
        <v>0</v>
      </c>
      <c r="AC40" s="5">
        <f>SUM(L40+T40+AB40)</f>
        <v>0</v>
      </c>
      <c r="AD40" s="5">
        <f>RANK(AC40,aaa,0)</f>
        <v>36</v>
      </c>
    </row>
  </sheetData>
  <autoFilter ref="A2:AD2">
    <sortState ref="A3:AD40">
      <sortCondition ref="AD2"/>
    </sortState>
  </autoFilter>
  <mergeCells count="4">
    <mergeCell ref="A1:C1"/>
    <mergeCell ref="E1:L1"/>
    <mergeCell ref="M1:T1"/>
    <mergeCell ref="U1:A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aaa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ruda</dc:creator>
  <cp:lastModifiedBy>Monika</cp:lastModifiedBy>
  <cp:lastPrinted>2017-03-25T15:57:57Z</cp:lastPrinted>
  <dcterms:created xsi:type="dcterms:W3CDTF">2017-03-04T12:45:24Z</dcterms:created>
  <dcterms:modified xsi:type="dcterms:W3CDTF">2017-03-25T16:02:31Z</dcterms:modified>
</cp:coreProperties>
</file>