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Plocha\zavody zastavka\"/>
    </mc:Choice>
  </mc:AlternateContent>
  <xr:revisionPtr revIDLastSave="0" documentId="13_ncr:1_{6640D831-C154-4165-A0B6-F439B27B683C}" xr6:coauthVersionLast="45" xr6:coauthVersionMax="45" xr10:uidLastSave="{00000000-0000-0000-0000-000000000000}"/>
  <bookViews>
    <workbookView xWindow="732" yWindow="732" windowWidth="17280" windowHeight="8964" activeTab="1" xr2:uid="{4ABB6345-E790-4813-962A-15579206E793}"/>
  </bookViews>
  <sheets>
    <sheet name="starší" sheetId="1" r:id="rId1"/>
    <sheet name="mladš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2" i="1"/>
  <c r="I3" i="1"/>
  <c r="I4" i="1"/>
  <c r="I5" i="1"/>
  <c r="I6" i="1"/>
  <c r="I7" i="1"/>
  <c r="I8" i="1"/>
  <c r="I9" i="1"/>
  <c r="I10" i="1"/>
  <c r="I11" i="1"/>
  <c r="I12" i="1"/>
  <c r="I2" i="1"/>
  <c r="J3" i="2"/>
  <c r="J4" i="2"/>
  <c r="J5" i="2"/>
  <c r="J6" i="2"/>
  <c r="J7" i="2"/>
  <c r="J8" i="2"/>
  <c r="J9" i="2"/>
  <c r="J10" i="2"/>
  <c r="K3" i="2" s="1"/>
  <c r="J11" i="2"/>
  <c r="J12" i="2"/>
  <c r="J13" i="2"/>
  <c r="J14" i="2"/>
  <c r="J15" i="2"/>
  <c r="J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2" i="2"/>
  <c r="E3" i="1"/>
  <c r="E4" i="1"/>
  <c r="E5" i="1"/>
  <c r="E6" i="1"/>
  <c r="E7" i="1"/>
  <c r="E8" i="1"/>
  <c r="E9" i="1"/>
  <c r="E10" i="1"/>
  <c r="E11" i="1"/>
  <c r="E12" i="1"/>
  <c r="E2" i="1"/>
  <c r="D3" i="1"/>
  <c r="D4" i="1"/>
  <c r="D5" i="1"/>
  <c r="D6" i="1"/>
  <c r="D7" i="1"/>
  <c r="D8" i="1"/>
  <c r="D9" i="1"/>
  <c r="D10" i="1"/>
  <c r="D11" i="1"/>
  <c r="D12" i="1"/>
  <c r="D2" i="1"/>
  <c r="K12" i="2" l="1"/>
  <c r="K11" i="2"/>
  <c r="K10" i="2"/>
  <c r="K4" i="2"/>
  <c r="K9" i="2"/>
  <c r="K15" i="2"/>
  <c r="K7" i="2"/>
  <c r="K2" i="2"/>
  <c r="K14" i="2"/>
  <c r="K6" i="2"/>
  <c r="K8" i="2"/>
  <c r="K13" i="2"/>
  <c r="K5" i="2"/>
</calcChain>
</file>

<file path=xl/sharedStrings.xml><?xml version="1.0" encoding="utf-8"?>
<sst xmlns="http://schemas.openxmlformats.org/spreadsheetml/2006/main" count="40" uniqueCount="22">
  <si>
    <t>Újezd u Rosic</t>
  </si>
  <si>
    <t>Šlapanice</t>
  </si>
  <si>
    <t>Lobodice</t>
  </si>
  <si>
    <t>Březina</t>
  </si>
  <si>
    <t>Rosice A</t>
  </si>
  <si>
    <t>Zakřany</t>
  </si>
  <si>
    <t>Popůvky</t>
  </si>
  <si>
    <t>Žabčice</t>
  </si>
  <si>
    <t>Omice</t>
  </si>
  <si>
    <t>Zastávka</t>
  </si>
  <si>
    <t>Rosice B</t>
  </si>
  <si>
    <t>Zastávka A</t>
  </si>
  <si>
    <t>Šlapanice A</t>
  </si>
  <si>
    <t>Slavkov u Brna</t>
  </si>
  <si>
    <t>Žabčice A</t>
  </si>
  <si>
    <t>Syrovice</t>
  </si>
  <si>
    <t>Železné</t>
  </si>
  <si>
    <t>zastávka B</t>
  </si>
  <si>
    <t>Žabčice B</t>
  </si>
  <si>
    <t>n</t>
  </si>
  <si>
    <t>lepší štafeta</t>
  </si>
  <si>
    <t>PÚ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</si>
</sst>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F6219-65EE-461C-886F-2434DCA8403B}">
  <dimension ref="A1:J13"/>
  <sheetViews>
    <sheetView workbookViewId="0">
      <selection sqref="A1:J1"/>
    </sheetView>
  </sheetViews>
  <sheetFormatPr defaultRowHeight="14.4" x14ac:dyDescent="0.3"/>
  <cols>
    <col min="1" max="1" width="21.44140625" customWidth="1"/>
    <col min="4" max="4" width="13.109375" customWidth="1"/>
    <col min="5" max="6" width="0" hidden="1" customWidth="1"/>
    <col min="10" max="10" width="11.21875" bestFit="1" customWidth="1"/>
  </cols>
  <sheetData>
    <row r="1" spans="1:10" x14ac:dyDescent="0.3">
      <c r="D1" t="s">
        <v>20</v>
      </c>
      <c r="G1" t="s">
        <v>21</v>
      </c>
    </row>
    <row r="2" spans="1:10" x14ac:dyDescent="0.3">
      <c r="A2" t="s">
        <v>0</v>
      </c>
      <c r="B2" s="1">
        <v>6.7557870370370374E-4</v>
      </c>
      <c r="C2" s="1">
        <v>6.4618055555555555E-4</v>
      </c>
      <c r="D2" s="1">
        <f>IF(C2&gt;B2,B2,C2)</f>
        <v>6.4618055555555555E-4</v>
      </c>
      <c r="E2">
        <f>RANK(D2,D$2:D$12,1)</f>
        <v>6</v>
      </c>
      <c r="G2" s="1">
        <v>3.826388888888889E-4</v>
      </c>
      <c r="I2" s="1">
        <f>G2+D2</f>
        <v>1.0288194444444444E-3</v>
      </c>
      <c r="J2">
        <f>RANK(I2,I$2:I$12,1)</f>
        <v>4</v>
      </c>
    </row>
    <row r="3" spans="1:10" x14ac:dyDescent="0.3">
      <c r="A3" t="s">
        <v>1</v>
      </c>
      <c r="B3" s="1">
        <v>6.4479166666666667E-4</v>
      </c>
      <c r="C3" s="1">
        <v>7.6053240740740736E-4</v>
      </c>
      <c r="D3" s="1">
        <f t="shared" ref="D3:D12" si="0">IF(C3&gt;B3,B3,C3)</f>
        <v>6.4479166666666667E-4</v>
      </c>
      <c r="E3">
        <f t="shared" ref="E3:E12" si="1">RANK(D3,D$2:D$12,1)</f>
        <v>5</v>
      </c>
      <c r="G3" s="1">
        <v>3.472222222222222E-3</v>
      </c>
      <c r="I3" s="1">
        <f t="shared" ref="I3:I12" si="2">G3+D3</f>
        <v>4.1170138888888888E-3</v>
      </c>
      <c r="J3">
        <f t="shared" ref="J3:J12" si="3">RANK(I3,I$2:I$12,1)</f>
        <v>11</v>
      </c>
    </row>
    <row r="4" spans="1:10" x14ac:dyDescent="0.3">
      <c r="A4" t="s">
        <v>2</v>
      </c>
      <c r="B4" s="1" t="s">
        <v>19</v>
      </c>
      <c r="C4" s="1">
        <v>6.4166666666666658E-4</v>
      </c>
      <c r="D4" s="1">
        <f t="shared" si="0"/>
        <v>6.4166666666666658E-4</v>
      </c>
      <c r="E4">
        <f t="shared" si="1"/>
        <v>3</v>
      </c>
      <c r="G4" s="1">
        <v>8.1921296296296299E-4</v>
      </c>
      <c r="I4" s="1">
        <f t="shared" si="2"/>
        <v>1.4608796296296297E-3</v>
      </c>
      <c r="J4">
        <f t="shared" si="3"/>
        <v>8</v>
      </c>
    </row>
    <row r="5" spans="1:10" x14ac:dyDescent="0.3">
      <c r="A5" t="s">
        <v>3</v>
      </c>
      <c r="B5" s="1">
        <v>8.0844907407407395E-4</v>
      </c>
      <c r="C5" s="1">
        <v>7.3055555555555558E-4</v>
      </c>
      <c r="D5" s="1">
        <f t="shared" si="0"/>
        <v>7.3055555555555558E-4</v>
      </c>
      <c r="E5">
        <f t="shared" si="1"/>
        <v>8</v>
      </c>
      <c r="G5" s="1">
        <v>8.4560185185185183E-4</v>
      </c>
      <c r="I5" s="1">
        <f t="shared" si="2"/>
        <v>1.5761574074074074E-3</v>
      </c>
      <c r="J5">
        <f t="shared" si="3"/>
        <v>9</v>
      </c>
    </row>
    <row r="6" spans="1:10" x14ac:dyDescent="0.3">
      <c r="A6" t="s">
        <v>4</v>
      </c>
      <c r="B6" s="1">
        <v>7.6817129629629631E-4</v>
      </c>
      <c r="C6" s="1" t="s">
        <v>19</v>
      </c>
      <c r="D6" s="1">
        <f t="shared" si="0"/>
        <v>7.6817129629629631E-4</v>
      </c>
      <c r="E6">
        <f t="shared" si="1"/>
        <v>11</v>
      </c>
      <c r="G6" s="1">
        <v>1.0762731481481482E-3</v>
      </c>
      <c r="I6" s="1">
        <f t="shared" si="2"/>
        <v>1.8444444444444446E-3</v>
      </c>
      <c r="J6">
        <f t="shared" si="3"/>
        <v>10</v>
      </c>
    </row>
    <row r="7" spans="1:10" x14ac:dyDescent="0.3">
      <c r="A7" t="s">
        <v>5</v>
      </c>
      <c r="B7" s="1">
        <v>6.3773148148148142E-4</v>
      </c>
      <c r="C7" s="1" t="s">
        <v>19</v>
      </c>
      <c r="D7" s="1">
        <f t="shared" si="0"/>
        <v>6.3773148148148142E-4</v>
      </c>
      <c r="E7">
        <f t="shared" si="1"/>
        <v>2</v>
      </c>
      <c r="G7" s="1">
        <v>4.7476851851851863E-4</v>
      </c>
      <c r="I7" s="1">
        <f t="shared" si="2"/>
        <v>1.1125E-3</v>
      </c>
      <c r="J7">
        <f t="shared" si="3"/>
        <v>6</v>
      </c>
    </row>
    <row r="8" spans="1:10" x14ac:dyDescent="0.3">
      <c r="A8" t="s">
        <v>6</v>
      </c>
      <c r="B8" s="1">
        <v>6.4178240740740743E-4</v>
      </c>
      <c r="C8" s="1">
        <v>7.2245370370370378E-4</v>
      </c>
      <c r="D8" s="1">
        <f t="shared" si="0"/>
        <v>6.4178240740740743E-4</v>
      </c>
      <c r="E8">
        <f t="shared" si="1"/>
        <v>4</v>
      </c>
      <c r="G8" s="1">
        <v>2.9085648148148151E-4</v>
      </c>
      <c r="I8" s="1">
        <f t="shared" si="2"/>
        <v>9.3263888888888888E-4</v>
      </c>
      <c r="J8">
        <f t="shared" si="3"/>
        <v>1</v>
      </c>
    </row>
    <row r="9" spans="1:10" x14ac:dyDescent="0.3">
      <c r="A9" t="s">
        <v>7</v>
      </c>
      <c r="B9" s="1">
        <v>7.3645833333333332E-4</v>
      </c>
      <c r="C9" s="1" t="s">
        <v>19</v>
      </c>
      <c r="D9" s="1">
        <f t="shared" si="0"/>
        <v>7.3645833333333332E-4</v>
      </c>
      <c r="E9">
        <f t="shared" si="1"/>
        <v>9</v>
      </c>
      <c r="G9" s="1">
        <v>3.2905092592592594E-4</v>
      </c>
      <c r="I9" s="1">
        <f t="shared" si="2"/>
        <v>1.0655092592592593E-3</v>
      </c>
      <c r="J9">
        <f t="shared" si="3"/>
        <v>5</v>
      </c>
    </row>
    <row r="10" spans="1:10" x14ac:dyDescent="0.3">
      <c r="A10" t="s">
        <v>8</v>
      </c>
      <c r="B10" s="1">
        <v>7.4652777777777781E-4</v>
      </c>
      <c r="C10" s="1" t="s">
        <v>19</v>
      </c>
      <c r="D10" s="1">
        <f t="shared" si="0"/>
        <v>7.4652777777777781E-4</v>
      </c>
      <c r="E10">
        <f t="shared" si="1"/>
        <v>10</v>
      </c>
      <c r="G10" s="1">
        <v>4.3622685185185187E-4</v>
      </c>
      <c r="I10" s="1">
        <f t="shared" si="2"/>
        <v>1.1827546296296297E-3</v>
      </c>
      <c r="J10">
        <f t="shared" si="3"/>
        <v>7</v>
      </c>
    </row>
    <row r="11" spans="1:10" x14ac:dyDescent="0.3">
      <c r="A11" t="s">
        <v>9</v>
      </c>
      <c r="B11" s="1" t="s">
        <v>19</v>
      </c>
      <c r="C11" s="1">
        <v>6.9837962962962963E-4</v>
      </c>
      <c r="D11" s="1">
        <f t="shared" si="0"/>
        <v>6.9837962962962963E-4</v>
      </c>
      <c r="E11">
        <f t="shared" si="1"/>
        <v>7</v>
      </c>
      <c r="G11" s="1">
        <v>2.6064814814814814E-4</v>
      </c>
      <c r="I11" s="1">
        <f t="shared" si="2"/>
        <v>9.5902777777777783E-4</v>
      </c>
      <c r="J11">
        <f t="shared" si="3"/>
        <v>3</v>
      </c>
    </row>
    <row r="12" spans="1:10" x14ac:dyDescent="0.3">
      <c r="A12" t="s">
        <v>10</v>
      </c>
      <c r="B12" s="1">
        <v>6.5300925925925932E-4</v>
      </c>
      <c r="C12" s="1">
        <v>6.0439814814814807E-4</v>
      </c>
      <c r="D12" s="1">
        <f t="shared" si="0"/>
        <v>6.0439814814814807E-4</v>
      </c>
      <c r="E12">
        <f t="shared" si="1"/>
        <v>1</v>
      </c>
      <c r="G12" s="1">
        <v>3.3391203703703702E-4</v>
      </c>
      <c r="I12" s="1">
        <f t="shared" si="2"/>
        <v>9.3831018518518504E-4</v>
      </c>
      <c r="J12">
        <f t="shared" si="3"/>
        <v>2</v>
      </c>
    </row>
    <row r="13" spans="1:10" x14ac:dyDescent="0.3">
      <c r="B13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328D-29CE-4616-A764-E1DDFB2924DE}">
  <dimension ref="A1:K17"/>
  <sheetViews>
    <sheetView tabSelected="1" workbookViewId="0">
      <selection activeCell="H1" sqref="H1:I1048576"/>
    </sheetView>
  </sheetViews>
  <sheetFormatPr defaultRowHeight="14.4" x14ac:dyDescent="0.3"/>
  <cols>
    <col min="1" max="1" width="19.44140625" customWidth="1"/>
    <col min="4" max="4" width="12.109375" customWidth="1"/>
    <col min="5" max="6" width="0" hidden="1" customWidth="1"/>
    <col min="8" max="9" width="0" hidden="1" customWidth="1"/>
    <col min="11" max="11" width="15.6640625" customWidth="1"/>
  </cols>
  <sheetData>
    <row r="1" spans="1:11" x14ac:dyDescent="0.3">
      <c r="D1" t="s">
        <v>20</v>
      </c>
      <c r="G1" t="s">
        <v>21</v>
      </c>
    </row>
    <row r="2" spans="1:11" x14ac:dyDescent="0.3">
      <c r="A2" t="s">
        <v>11</v>
      </c>
      <c r="B2" s="1">
        <v>7.8449074074074066E-4</v>
      </c>
      <c r="C2" s="1" t="s">
        <v>19</v>
      </c>
      <c r="D2" s="1">
        <f>IF(C2&gt;B2,B2,C2)</f>
        <v>7.8449074074074066E-4</v>
      </c>
      <c r="E2">
        <f>RANK(D2,D$2:D$15,1)</f>
        <v>6</v>
      </c>
      <c r="G2" s="1">
        <v>8.4166666666666667E-4</v>
      </c>
      <c r="H2">
        <f>RANK(G2,G$2:G$15,1)</f>
        <v>12</v>
      </c>
      <c r="J2" s="1">
        <f>G2+D2</f>
        <v>1.6261574074074073E-3</v>
      </c>
      <c r="K2">
        <f>RANK(J2,J$2:J$15,1)</f>
        <v>12</v>
      </c>
    </row>
    <row r="3" spans="1:11" x14ac:dyDescent="0.3">
      <c r="A3" t="s">
        <v>0</v>
      </c>
      <c r="B3" s="1" t="s">
        <v>19</v>
      </c>
      <c r="C3" s="1">
        <v>7.9652777777777784E-4</v>
      </c>
      <c r="D3" s="1">
        <f t="shared" ref="D3:D15" si="0">IF(C3&gt;B3,B3,C3)</f>
        <v>7.9652777777777784E-4</v>
      </c>
      <c r="E3">
        <f t="shared" ref="E3:E15" si="1">RANK(D3,D$2:D$15,1)</f>
        <v>7</v>
      </c>
      <c r="G3" s="1">
        <v>9.4675925925925917E-4</v>
      </c>
      <c r="H3">
        <f t="shared" ref="H3:H15" si="2">RANK(G3,G$2:G$15,1)</f>
        <v>13</v>
      </c>
      <c r="J3" s="1">
        <f t="shared" ref="J3:J15" si="3">G3+D3</f>
        <v>1.7432870370370371E-3</v>
      </c>
      <c r="K3">
        <f t="shared" ref="K3:K15" si="4">RANK(J3,J$2:J$15,1)</f>
        <v>13</v>
      </c>
    </row>
    <row r="4" spans="1:11" x14ac:dyDescent="0.3">
      <c r="A4" t="s">
        <v>12</v>
      </c>
      <c r="B4" s="1" t="s">
        <v>19</v>
      </c>
      <c r="C4" s="1">
        <v>7.5347222222222222E-4</v>
      </c>
      <c r="D4" s="1">
        <f t="shared" si="0"/>
        <v>7.5347222222222222E-4</v>
      </c>
      <c r="E4">
        <f t="shared" si="1"/>
        <v>5</v>
      </c>
      <c r="G4" s="1">
        <v>3.2060185185185186E-4</v>
      </c>
      <c r="H4">
        <f t="shared" si="2"/>
        <v>4</v>
      </c>
      <c r="J4" s="1">
        <f t="shared" si="3"/>
        <v>1.0740740740740741E-3</v>
      </c>
      <c r="K4">
        <f t="shared" si="4"/>
        <v>4</v>
      </c>
    </row>
    <row r="5" spans="1:11" x14ac:dyDescent="0.3">
      <c r="A5" t="s">
        <v>13</v>
      </c>
      <c r="B5" s="1">
        <v>1.0083333333333333E-3</v>
      </c>
      <c r="C5" s="1">
        <v>1.2053240740740742E-3</v>
      </c>
      <c r="D5" s="1">
        <f t="shared" si="0"/>
        <v>1.0083333333333333E-3</v>
      </c>
      <c r="E5">
        <f t="shared" si="1"/>
        <v>14</v>
      </c>
      <c r="G5" s="1">
        <v>4.5069444444444437E-4</v>
      </c>
      <c r="H5">
        <f t="shared" si="2"/>
        <v>9</v>
      </c>
      <c r="J5" s="1">
        <f t="shared" si="3"/>
        <v>1.4590277777777776E-3</v>
      </c>
      <c r="K5">
        <f t="shared" si="4"/>
        <v>10</v>
      </c>
    </row>
    <row r="6" spans="1:11" x14ac:dyDescent="0.3">
      <c r="A6" t="s">
        <v>3</v>
      </c>
      <c r="B6" s="1">
        <v>8.2118055555555557E-4</v>
      </c>
      <c r="C6" s="1">
        <v>9.0925925925925929E-4</v>
      </c>
      <c r="D6" s="1">
        <f t="shared" si="0"/>
        <v>8.2118055555555557E-4</v>
      </c>
      <c r="E6">
        <f t="shared" si="1"/>
        <v>9</v>
      </c>
      <c r="G6" s="1">
        <v>3.6655092592592598E-4</v>
      </c>
      <c r="H6">
        <f t="shared" si="2"/>
        <v>7</v>
      </c>
      <c r="J6" s="1">
        <f t="shared" si="3"/>
        <v>1.1877314814814815E-3</v>
      </c>
      <c r="K6">
        <f t="shared" si="4"/>
        <v>6</v>
      </c>
    </row>
    <row r="7" spans="1:11" x14ac:dyDescent="0.3">
      <c r="A7" t="s">
        <v>4</v>
      </c>
      <c r="B7" s="1">
        <v>8.6284722222222221E-4</v>
      </c>
      <c r="C7" s="1">
        <v>9.1585648148148147E-4</v>
      </c>
      <c r="D7" s="1">
        <f t="shared" si="0"/>
        <v>8.6284722222222221E-4</v>
      </c>
      <c r="E7">
        <f t="shared" si="1"/>
        <v>11</v>
      </c>
      <c r="G7" s="1">
        <v>3.0937500000000003E-4</v>
      </c>
      <c r="H7">
        <f t="shared" si="2"/>
        <v>3</v>
      </c>
      <c r="J7" s="1">
        <f t="shared" si="3"/>
        <v>1.1722222222222223E-3</v>
      </c>
      <c r="K7">
        <f t="shared" si="4"/>
        <v>5</v>
      </c>
    </row>
    <row r="8" spans="1:11" x14ac:dyDescent="0.3">
      <c r="A8" t="s">
        <v>5</v>
      </c>
      <c r="B8" s="1" t="s">
        <v>19</v>
      </c>
      <c r="C8" s="1">
        <v>8.1990740740740754E-4</v>
      </c>
      <c r="D8" s="1">
        <f t="shared" si="0"/>
        <v>8.1990740740740754E-4</v>
      </c>
      <c r="E8">
        <f t="shared" si="1"/>
        <v>8</v>
      </c>
      <c r="G8" s="1">
        <v>5.6400462962962958E-4</v>
      </c>
      <c r="H8">
        <f t="shared" si="2"/>
        <v>11</v>
      </c>
      <c r="J8" s="1">
        <f t="shared" si="3"/>
        <v>1.3839120370370372E-3</v>
      </c>
      <c r="K8">
        <f t="shared" si="4"/>
        <v>8</v>
      </c>
    </row>
    <row r="9" spans="1:11" x14ac:dyDescent="0.3">
      <c r="A9" t="s">
        <v>14</v>
      </c>
      <c r="B9" s="1">
        <v>6.6967592592592599E-4</v>
      </c>
      <c r="C9" s="1">
        <v>8.9039351851851855E-4</v>
      </c>
      <c r="D9" s="1">
        <f t="shared" si="0"/>
        <v>6.6967592592592599E-4</v>
      </c>
      <c r="E9">
        <f t="shared" si="1"/>
        <v>2</v>
      </c>
      <c r="G9" s="1">
        <v>3.5266203703703702E-4</v>
      </c>
      <c r="H9">
        <f t="shared" si="2"/>
        <v>6</v>
      </c>
      <c r="J9" s="1">
        <f t="shared" si="3"/>
        <v>1.022337962962963E-3</v>
      </c>
      <c r="K9">
        <f t="shared" si="4"/>
        <v>2</v>
      </c>
    </row>
    <row r="10" spans="1:11" x14ac:dyDescent="0.3">
      <c r="A10" t="s">
        <v>15</v>
      </c>
      <c r="B10" s="1">
        <v>8.0717592592592592E-4</v>
      </c>
      <c r="C10" s="1">
        <v>7.0266203703703712E-4</v>
      </c>
      <c r="D10" s="1">
        <f t="shared" si="0"/>
        <v>7.0266203703703712E-4</v>
      </c>
      <c r="E10">
        <f t="shared" si="1"/>
        <v>3</v>
      </c>
      <c r="G10" s="1">
        <v>3.472222222222222E-3</v>
      </c>
      <c r="H10">
        <f t="shared" si="2"/>
        <v>14</v>
      </c>
      <c r="J10" s="1">
        <f t="shared" si="3"/>
        <v>4.1748842592592593E-3</v>
      </c>
      <c r="K10">
        <f t="shared" si="4"/>
        <v>14</v>
      </c>
    </row>
    <row r="11" spans="1:11" x14ac:dyDescent="0.3">
      <c r="A11" t="s">
        <v>16</v>
      </c>
      <c r="B11" s="1">
        <v>8.6041666666666656E-4</v>
      </c>
      <c r="C11" s="1">
        <v>1E-3</v>
      </c>
      <c r="D11" s="1">
        <f t="shared" si="0"/>
        <v>8.6041666666666656E-4</v>
      </c>
      <c r="E11">
        <f t="shared" si="1"/>
        <v>10</v>
      </c>
      <c r="G11" s="1">
        <v>3.3564814814814812E-4</v>
      </c>
      <c r="H11">
        <f t="shared" si="2"/>
        <v>5</v>
      </c>
      <c r="J11" s="1">
        <f t="shared" si="3"/>
        <v>1.1960648148148147E-3</v>
      </c>
      <c r="K11">
        <f t="shared" si="4"/>
        <v>7</v>
      </c>
    </row>
    <row r="12" spans="1:11" x14ac:dyDescent="0.3">
      <c r="A12" t="s">
        <v>2</v>
      </c>
      <c r="B12" s="1">
        <v>7.4710648148148151E-4</v>
      </c>
      <c r="C12" s="1">
        <v>1.0983796296296295E-3</v>
      </c>
      <c r="D12" s="1">
        <f t="shared" si="0"/>
        <v>7.4710648148148151E-4</v>
      </c>
      <c r="E12">
        <f t="shared" si="1"/>
        <v>4</v>
      </c>
      <c r="G12" s="1">
        <v>3.0023148148148151E-4</v>
      </c>
      <c r="H12">
        <f t="shared" si="2"/>
        <v>2</v>
      </c>
      <c r="J12" s="1">
        <f t="shared" si="3"/>
        <v>1.047337962962963E-3</v>
      </c>
      <c r="K12">
        <f t="shared" si="4"/>
        <v>3</v>
      </c>
    </row>
    <row r="13" spans="1:11" x14ac:dyDescent="0.3">
      <c r="A13" t="s">
        <v>17</v>
      </c>
      <c r="B13" s="1">
        <v>9.9444444444444428E-4</v>
      </c>
      <c r="C13" s="1" t="s">
        <v>19</v>
      </c>
      <c r="D13" s="1">
        <f t="shared" si="0"/>
        <v>9.9444444444444428E-4</v>
      </c>
      <c r="E13">
        <f t="shared" si="1"/>
        <v>13</v>
      </c>
      <c r="G13" s="1">
        <v>4.2893518518518519E-4</v>
      </c>
      <c r="H13">
        <f t="shared" si="2"/>
        <v>8</v>
      </c>
      <c r="J13" s="1">
        <f t="shared" si="3"/>
        <v>1.4233796296296295E-3</v>
      </c>
      <c r="K13">
        <f t="shared" si="4"/>
        <v>9</v>
      </c>
    </row>
    <row r="14" spans="1:11" x14ac:dyDescent="0.3">
      <c r="A14" t="s">
        <v>10</v>
      </c>
      <c r="B14" s="1">
        <v>1.1277777777777779E-3</v>
      </c>
      <c r="C14" s="1">
        <v>9.9421296296296302E-4</v>
      </c>
      <c r="D14" s="1">
        <f t="shared" si="0"/>
        <v>9.9421296296296302E-4</v>
      </c>
      <c r="E14">
        <f t="shared" si="1"/>
        <v>12</v>
      </c>
      <c r="G14" s="1">
        <v>5.2199074074074073E-4</v>
      </c>
      <c r="H14">
        <f t="shared" si="2"/>
        <v>10</v>
      </c>
      <c r="J14" s="1">
        <f t="shared" si="3"/>
        <v>1.5162037037037036E-3</v>
      </c>
      <c r="K14">
        <f t="shared" si="4"/>
        <v>11</v>
      </c>
    </row>
    <row r="15" spans="1:11" x14ac:dyDescent="0.3">
      <c r="A15" t="s">
        <v>18</v>
      </c>
      <c r="B15" s="1">
        <v>6.1493055555555563E-4</v>
      </c>
      <c r="C15" s="1">
        <v>6.6157407407407408E-4</v>
      </c>
      <c r="D15" s="1">
        <f t="shared" si="0"/>
        <v>6.1493055555555563E-4</v>
      </c>
      <c r="E15">
        <f t="shared" si="1"/>
        <v>1</v>
      </c>
      <c r="G15" s="1">
        <v>2.6238425925925924E-4</v>
      </c>
      <c r="H15">
        <f t="shared" si="2"/>
        <v>1</v>
      </c>
      <c r="J15" s="1">
        <f t="shared" si="3"/>
        <v>8.7731481481481493E-4</v>
      </c>
      <c r="K15">
        <f t="shared" si="4"/>
        <v>1</v>
      </c>
    </row>
    <row r="16" spans="1:11" x14ac:dyDescent="0.3">
      <c r="G16" s="1"/>
    </row>
    <row r="17" spans="7:7" x14ac:dyDescent="0.3">
      <c r="G17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starší</vt:lpstr>
      <vt:lpstr>mladší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Klusák</dc:creator>
  <cp:lastModifiedBy>Martin Klusák</cp:lastModifiedBy>
  <dcterms:created xsi:type="dcterms:W3CDTF">2020-06-13T07:16:20Z</dcterms:created>
  <dcterms:modified xsi:type="dcterms:W3CDTF">2020-09-14T18:44:13Z</dcterms:modified>
</cp:coreProperties>
</file>